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firstSheet="12" activeTab="18"/>
  </bookViews>
  <sheets>
    <sheet name="cz. I-PP1" sheetId="1" r:id="rId1"/>
    <sheet name="cz. II- PP2" sheetId="2" r:id="rId2"/>
    <sheet name="cz. III- PPL" sheetId="3" r:id="rId3"/>
    <sheet name="cz. IV- SM" sheetId="4" r:id="rId4"/>
    <sheet name="cz. V- SP1" sheetId="5" r:id="rId5"/>
    <sheet name="cz.VI- SP5" sheetId="6" r:id="rId6"/>
    <sheet name="cz. VII- ZS3" sheetId="7" r:id="rId7"/>
    <sheet name="cz. VIII- SP3" sheetId="8" r:id="rId8"/>
    <sheet name="cz. IX- ZS5" sheetId="9" r:id="rId9"/>
    <sheet name="cz. X- ZSGD" sheetId="10" r:id="rId10"/>
    <sheet name="cz. XI- SPGW" sheetId="11" r:id="rId11"/>
    <sheet name="cz. XII- SPL" sheetId="12" r:id="rId12"/>
    <sheet name="cz. XIII- SPŁK" sheetId="13" r:id="rId13"/>
    <sheet name="cz. XIV- SPM" sheetId="14" r:id="rId14"/>
    <sheet name="cz. XV- SPND" sheetId="15" r:id="rId15"/>
    <sheet name="cz. XVI- SPNG" sheetId="16" r:id="rId16"/>
    <sheet name="cz. XVII- ŻM " sheetId="17" r:id="rId17"/>
    <sheet name="cz. XVIII- SPB" sheetId="18" r:id="rId18"/>
    <sheet name="cz. XIX- ZOJO" sheetId="19" r:id="rId19"/>
  </sheets>
  <definedNames/>
  <calcPr fullCalcOnLoad="1"/>
</workbook>
</file>

<file path=xl/sharedStrings.xml><?xml version="1.0" encoding="utf-8"?>
<sst xmlns="http://schemas.openxmlformats.org/spreadsheetml/2006/main" count="4465" uniqueCount="785">
  <si>
    <t>Lp.</t>
  </si>
  <si>
    <t>Jednostka miary</t>
  </si>
  <si>
    <t>Wartość brutto</t>
  </si>
  <si>
    <t>sztuka</t>
  </si>
  <si>
    <t>opakowanie</t>
  </si>
  <si>
    <t xml:space="preserve">Nazwa przedmiotu </t>
  </si>
  <si>
    <t xml:space="preserve">Minimalne wymagane parametry nie gorsze niż: </t>
  </si>
  <si>
    <t xml:space="preserve">Ilość </t>
  </si>
  <si>
    <t>Papier  biały</t>
  </si>
  <si>
    <t xml:space="preserve">ryza </t>
  </si>
  <si>
    <t>Brystol</t>
  </si>
  <si>
    <t xml:space="preserve">Brystol w formacie A 1 kolorowy </t>
  </si>
  <si>
    <t>Skoroszyt</t>
  </si>
  <si>
    <t>Teczka</t>
  </si>
  <si>
    <t>Teczka tekturowa format A4, wiązana wykonana z białego kartonu, wyposażona w tasiemkę, posiadająca trzy zewnętrzne klapki zabezpieczające dokumenty przed wypadnięciem, odporne na zerwanie mocowania tasiemek, gramatura min. 350 g/m2</t>
  </si>
  <si>
    <t>Koszulki</t>
  </si>
  <si>
    <t>Koperty</t>
  </si>
  <si>
    <t>Pinezki</t>
  </si>
  <si>
    <t>Pinezki srebrne,   do tablic korkowych, opakowanie  ok. 50 sztuk.</t>
  </si>
  <si>
    <t>Spinacze biurowe</t>
  </si>
  <si>
    <t>Spinacze biurowe ok. 28 mm, metalowe opak. min. 100 szt.</t>
  </si>
  <si>
    <t>Szpilki</t>
  </si>
  <si>
    <t>Szpilki biurowe srebrne zwykłe 50 g w opakowaniu.</t>
  </si>
  <si>
    <t>Zakreślacz</t>
  </si>
  <si>
    <t>Korektor</t>
  </si>
  <si>
    <t>Klej w sztyfcie</t>
  </si>
  <si>
    <t xml:space="preserve">Min. 36 g, klej szkolno-biurowy do papieru, tektury, fotografii. Szybkoschnący, zmywalny, nie zawiera rozpuszczalników, nietoksyczny, </t>
  </si>
  <si>
    <t>Taśma klejąca</t>
  </si>
  <si>
    <t>Druki akcydensowe</t>
  </si>
  <si>
    <t>bloczek</t>
  </si>
  <si>
    <t>Kreda biała</t>
  </si>
  <si>
    <t>Kreda kolorowa</t>
  </si>
  <si>
    <t xml:space="preserve">Papier wizytówkowy </t>
  </si>
  <si>
    <t>MEN I/6 Dziennik zajęć pozalekcyjnych</t>
  </si>
  <si>
    <t xml:space="preserve">MEN I/37 Dziennik świetlicy szkolnej op. Twarda </t>
  </si>
  <si>
    <t>Karta rowerowa</t>
  </si>
  <si>
    <t>Tusz do stempli czerwony</t>
  </si>
  <si>
    <t>Cena jednostkowa netto</t>
  </si>
  <si>
    <t>Wartość netto</t>
  </si>
  <si>
    <t>Cena jednostkowa brutto</t>
  </si>
  <si>
    <t>Brystol w formacie A 1 biały</t>
  </si>
  <si>
    <t>Koperta biała C 6,  bez okienka, zamykana na pasek samoprzylepny, Wymiar koperty  ok. 114 mm x 162 mm.</t>
  </si>
  <si>
    <t>Gilosz świadectwa szkolne A4/2-N MA</t>
  </si>
  <si>
    <t xml:space="preserve">Razem wartość </t>
  </si>
  <si>
    <t>Formularz cenowy</t>
  </si>
  <si>
    <t>…………………………………</t>
  </si>
  <si>
    <t>pieczęć wykonawcy</t>
  </si>
  <si>
    <t xml:space="preserve">Załącznik nr  3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</si>
  <si>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</si>
  <si>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</si>
  <si>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</si>
  <si>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</si>
  <si>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VAT</t>
  </si>
  <si>
    <t>%</t>
  </si>
  <si>
    <t>wartość</t>
  </si>
  <si>
    <t>Segregator</t>
  </si>
  <si>
    <t>Zszywki</t>
  </si>
  <si>
    <t>X</t>
  </si>
  <si>
    <t>Oferent musi wypełnić wszystkie wiersze formularza *</t>
  </si>
  <si>
    <t>Oferowany produkt*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</si>
  <si>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grzbietu: min. 75 mm</t>
  </si>
  <si>
    <t>Skoroszyt plastikowy format A4 z zawieszką do segregatora, sztywny, przednia okładka przezroczysta, druga kolorowa z tworzywa PCV, biały pasek do opisu, boczna perforacja umożliwiająca wpięcie do segregatora z dowolnym ringiem, 1 opakowanie zawierające 10 sztuk</t>
  </si>
  <si>
    <t>Skoroszyt kartonowy</t>
  </si>
  <si>
    <t>Spinacze biurowe ok. 33 mm, metalowe opak. min. 100 szt.</t>
  </si>
  <si>
    <t>Foliopis CD/DVD</t>
  </si>
  <si>
    <t>Zakreślacz do znaczenia tekstu na praktycznie każdym rodzaju papieru</t>
  </si>
  <si>
    <t>zestaw</t>
  </si>
  <si>
    <t>Gąbka</t>
  </si>
  <si>
    <t>Taśma dwustronna</t>
  </si>
  <si>
    <t>szuka</t>
  </si>
  <si>
    <t>Linijka biurowa</t>
  </si>
  <si>
    <t>Linijka wykonana z przezroczystego polistyrenu o optymalnej giętkości, dokładność wykonania skali, długość nie mniejsza niż 50 cm.</t>
  </si>
  <si>
    <t xml:space="preserve">Kreda bezpyłowa, nie krusząca, pisząca bez dźwiękowo. 
Stosowana jako towar do kontaktu z dziećmi, posiada atest PZH. Opakowanie zawiera 50 szt. </t>
  </si>
  <si>
    <t>Zszywacz</t>
  </si>
  <si>
    <t>Kwitariusz przychodowy K-103</t>
  </si>
  <si>
    <t>Papier biały</t>
  </si>
  <si>
    <t>ryza</t>
  </si>
  <si>
    <t>Karteczki indeksujące</t>
  </si>
  <si>
    <t>Samoprzylepne karteczki indeksujące w 4 różnych kolorach  w zestawie,  ilość karteczek:  4  x 50 szt, wymiary: ok. 20 x 50 mm</t>
  </si>
  <si>
    <t>Koperta biała  C 5, bez okienka, zamykana na pasek samoprzylepny, rozszerzana o minimum 0,5 cm. Wymiar koperty  ok. 162 mm x 229 mm.</t>
  </si>
  <si>
    <t>Koperta</t>
  </si>
  <si>
    <t>Koperta samoklejąca brązowa C4 z rozszerzanymi bokami i spodem, wymiar koperty  ok. 229 x 324 x 38 mm, posiadająca  samoklejący pasek HK.</t>
  </si>
  <si>
    <t xml:space="preserve">Zszywki  do zszywacza. Opakowanie zawiera min. 1000 szt. zszywek 24/6 </t>
  </si>
  <si>
    <t>Foliopis permanentny, doskonale radzący sobie ze wszelkimi, gładkimi powierzchniami, takimi jak. płyty CD/DVD, porcelana, szkło, plastik, metal, folia itp.  Tusz foliopisu jest niezmywalny, szybkoschnący. Nie zasycha pozostawiony przez kilka minut bez skuwki.</t>
  </si>
  <si>
    <t>Markery, w zestawie co najmniej 4 mazaki w różnych kolorach, z na bazie wody, służące do pisania, kreślenia i rysowania na papierze. Trwały nietoksyczny, szybkoschnący, hermetyczna  nasadka zapobiegająca wysychaniu.</t>
  </si>
  <si>
    <t>Marker do tablic suchoscieraln,  odporny na wysychanie, do co najmniej 72 godzin bez konieczności zamykania skuwki - nietoksyczny tusz - intensywny kolor - końcówka okrągła:  ok. 4mm - długość linii pisania: ok. 200m - grubość linii pisania: ok. 2-4mm</t>
  </si>
  <si>
    <t>Gąbka do tablic  wymiary ok. 16 x 10 x 6 cm.</t>
  </si>
  <si>
    <t>Korektor w długopisie  powinien zawierać nie mniej niż 7 ml, szybkoschnącego płynu korygującego,  pozbawiony substancji toksycznych, metalowa końcówka</t>
  </si>
  <si>
    <t>Taśma klejąca przeźroczysta, Szerokość 18-20 mm, długość min. 20 m,   Wykonana z polipropylenu, pokryta klejem akrylowym, z podajnikiem.</t>
  </si>
  <si>
    <t>Płyty CD-RW</t>
  </si>
  <si>
    <t>Płyty CD-RW  pojemność min. 700 MB, prędkość min. x12</t>
  </si>
  <si>
    <t>Taśma dwustronna Szerokość 38-40 mm długość min. 5 m,  biała, pokryta obustronnie klejem emulsyjnym akrylowym, klei folię, papier, tkaninę</t>
  </si>
  <si>
    <t>Druk kwitariusz przychodowy A5, wykonany na papierze samokopiującym oryginał + 2 kopie, sklejony w blok o objętości 60 kartek, kolory papieru biały-różowy-żółty. Trwała kolorowa okładka, do której na stałe zamocowana jest podkładka ułatwiająca wypełnianie druku. Na oryginale i kopii nacięta jest perforacja, blok dodatkowo zszyty 2 zszywkami.</t>
  </si>
  <si>
    <t xml:space="preserve">Papier gładki,  wizytówkowy w kolorze np. białym lub ecru,  przeznaczony do drukarek atramentowych i laserowych,szybkoschnący,  gramatura ok. 250 gr/m2, format A4, ok.  20 arkuszy w kartonie </t>
  </si>
  <si>
    <t>MEN I/53/2  Zaświadczenie o spełnianiu obowiązku</t>
  </si>
  <si>
    <t>Karta książki PUB 170</t>
  </si>
  <si>
    <t>Karta czytelnika B-171</t>
  </si>
  <si>
    <t>Okładka na dziennik przezroczysta</t>
  </si>
  <si>
    <t>uniwersalny tusz wodny do stempli ręcznych i samotuszujących z gumową i polimerową płytką stemplującą; buteleczka 25ml z końcówką ułatwiającą nasączanie poduszek oraz nakrętką w kolorze tuszu.</t>
  </si>
  <si>
    <t>Okładka do bindowania przód</t>
  </si>
  <si>
    <t>Okładka do bindowania tył</t>
  </si>
  <si>
    <t>Karta ewidencji czasu pracy</t>
  </si>
  <si>
    <t>Papier   format A4 do wydruków czarno – białych, kolorowych i kopiowania,  gramatura  nie gorsza niż 80 g/m2, białość 161 CIE,  nie mniej niż 500 kartek w ryzie</t>
  </si>
  <si>
    <t>Papier format A3 gramatura 80 g/m2, białość 161 CIE, ok. 500 arkuszy w ryzie</t>
  </si>
  <si>
    <t>Skoroszyt na dokumenty format a4 z przewleczką z metalowym mechanizmem zaciskowym, grzbiet ok 15 mm, gramatura 275 g/m</t>
  </si>
  <si>
    <t>Kostka papierowa klejona</t>
  </si>
  <si>
    <t>Kostka papierowa, kolorowa klejona wzdłuż jednego boku,   w bloczku ok. 350  sztuk kolorowych karteczek o wymiarach ok.  83 x 83 x 75 mm, gramatura:  ok.75 g/m2.</t>
  </si>
  <si>
    <t>Etykiety samoprzylepne</t>
  </si>
  <si>
    <t>Etykiety samoprzylepne do drukarek atramentowych, laserowych i kserokopiarek, wymiary nie mniejsze niż 210 x 297 cm. Format A 4, co najmniej 100 szt. w opakowaniu</t>
  </si>
  <si>
    <t>Koszulki bezbarwne, format A4,  typu Bantex 
lub równoważne, krystaliczne, minimum 55 mic, boczna perforacja umożliwiająca wpięcie do segregatora z dowolnym ringiem, otwierane z góry, 100 sztuk w opakowaniu</t>
  </si>
  <si>
    <t xml:space="preserve">Koperta biała C 4,  bez okienka, zamykana na pasek samoprzylepny,  gramatura papieru: 130g/m2. Wymiar koperty  ok.  229mm X 324mm, głębokość: 40mm    </t>
  </si>
  <si>
    <t>Magnes do tablic</t>
  </si>
  <si>
    <t xml:space="preserve">Magnesy do tablic 37 mm opakowanie 10 szt. </t>
  </si>
  <si>
    <t>Marker</t>
  </si>
  <si>
    <t>Gąbka  wykonana z  materiału, posiadajaca warstwę magnetyczną,  spód wykończony filcem umożliwiającym usuwanie śladów markerów, nie rysujaca powierzchni tablicy, wymiary: ok. 110x57x25mm</t>
  </si>
  <si>
    <t>Nożyczki biurowe</t>
  </si>
  <si>
    <t>Nożyczki biurowe o długość ok. 21 cm , ostrza z hartowanej stali, plastikowa rękojeść.</t>
  </si>
  <si>
    <t xml:space="preserve">Druk - Dowód wpłaty A6. Druk samokopiujący wykonany na papierze o wysokiej jakości, wyraźne i trwałe kopie, 1 bloczek 100 stron.                                 </t>
  </si>
  <si>
    <t>Okładka na dyplom</t>
  </si>
  <si>
    <t>twarda okładka oklejona skórą ekologiczną, ozdobny, złoty sznureczek i zakładka wewnątrz okładki, bez napisu, okładka o wym. ok.   305 x 220 mm,</t>
  </si>
  <si>
    <t>Dyplom</t>
  </si>
  <si>
    <t>Dyplom A5 Sztywny karton 300g, na którym druk zapewnia bardzo dobrą jakość kolorów i dużą trwałość</t>
  </si>
  <si>
    <t>Gilosz świadectwa szkoła podstawowa z wydrukiem niebieski + pasek  A4/2w-n MA</t>
  </si>
  <si>
    <t>Gilosz legitymacji szkolnej A4 MEN I/50a/2</t>
  </si>
  <si>
    <t>Grzbiet do bindowania</t>
  </si>
  <si>
    <t>Grzbiet do bindowania  A4  14 mm, w kolorze czarnym, plastikowy. Umożliwia oprawę dokumentów. Długość grzbietu       30 cm, średnica 14 mm. Przydatny zarówno w biurze, jak i w szkole. Do wielokrotnego użytku.</t>
  </si>
  <si>
    <t>Grzbiet do bindowania  A4  12,5  mm, w kolorze niebieskim, plastikowy. Umożliwia oprawę dokumentów. Długość grzbietu 30 cm, średnica 12,5 mm. Przydatny zarówno  w biurze, jak i w szkole. Do wielokrotnego użytku.</t>
  </si>
  <si>
    <t>Grzbiet wsuwany</t>
  </si>
  <si>
    <t>Grzbiet wsuwany A4 do 30 kartek, zaokrąglone krawędzie ułatwiają nasuwanie grzbietu na dokument. Wykonany ze sztucznego tworzywa. Kolor czarny.</t>
  </si>
  <si>
    <t>Uniwersalna okładka do bindowania-folia, format A4, kolor- przezroczysty,  wykorzystywana do oprawy dokumentów.</t>
  </si>
  <si>
    <t>Kartonowa okładka do bindowania  o  fakturze gładkiej, format A4, wykorzystywana do oprawy dokumentów.</t>
  </si>
  <si>
    <t>Księga inwentarzowa księgozbioru</t>
  </si>
  <si>
    <t xml:space="preserve">Ksiega inwentarzowa w twardej oprawie, format A4, kolor-zielony, 100 kart, szyta, klejona, dziurkowana w środku. Na pierwszych stronach zamieszczone są "Wskazówki dotyczące prowadzenia...". </t>
  </si>
  <si>
    <t>Gumka do mazania (wymazywania) ołówka</t>
  </si>
  <si>
    <t xml:space="preserve">Gumka do mazania (wymazywania) ołówka, duża,miękka, syntetyczna "chlebowa" - FACTIS S 20, wymiary: 55,5 x 23,5 x 13,5 mm,  doskonale sprawdza się przy wymazywaniu ołówka grafitowego oraz kredek rysunkowych. Nie brudzi papieru. </t>
  </si>
  <si>
    <t>Gumka do mazania (wymazywania) długopisu</t>
  </si>
  <si>
    <t xml:space="preserve">Gumka dwuczęściowa do mazania (wymazywania); 1/3 służy do ścierania długopisu, atramentu oraz pisma maszynowego,natomiast część biała 2/3 do ścierania ołówka. </t>
  </si>
  <si>
    <t xml:space="preserve">Ołówek </t>
  </si>
  <si>
    <t>Ołówek drewniany, mocny i elastyczny grafit odporny na złamania, gwarantujący lekkość pisania, grubość linii pisma ok. 1,00 mm – 2,05 mm, twardość wkładu HB.</t>
  </si>
  <si>
    <t>Zawiadomienie o przekazaniu ucznia  MEN VI/17</t>
  </si>
  <si>
    <t>Druk formatu A- 5, kartonowe, dwustronny.</t>
  </si>
  <si>
    <t>Książka druków ścisłego zarchowania  K-210</t>
  </si>
  <si>
    <t>Druki księgowe, format A-4, układ pionowy,oprawa miękka, zeszyt 40 stron.</t>
  </si>
  <si>
    <t>Zszywacz metalowy na zszywki 24/6 -26/6</t>
  </si>
  <si>
    <t>Druk jednostronny, format A-4, kartonowe symbol- Os-2a</t>
  </si>
  <si>
    <t>Księga inwentarzowa</t>
  </si>
  <si>
    <t xml:space="preserve">Księga inwentarzowa w twardej oprawie, format A4,  100 kart, szyta.                     </t>
  </si>
  <si>
    <t>Rejestr wyjść grupowych uczniów</t>
  </si>
  <si>
    <t>ZOJO.261.17.8.2020</t>
  </si>
  <si>
    <t>Księga zastepstw</t>
  </si>
  <si>
    <t>Księga zastepstw twarda okładka, format A4, 100 STR.</t>
  </si>
  <si>
    <t>opakowaniwe</t>
  </si>
  <si>
    <t>Kolorowe kartki A4 do ksero (różne kolory)</t>
  </si>
  <si>
    <t>Papier kolorowy A 4 do ksero</t>
  </si>
  <si>
    <t>Klipsy biurowe metalowe</t>
  </si>
  <si>
    <t>Klipsy biurowe metalowe różne rozmiary</t>
  </si>
  <si>
    <t xml:space="preserve">Spinacze biurowe duże metalowe 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</si>
  <si>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40 - 70 mm </t>
  </si>
  <si>
    <t>Dziurkacz biurowy</t>
  </si>
  <si>
    <t>Folia do laminacji</t>
  </si>
  <si>
    <t>Folia do laminacji  A4 100 szt w opakowaniu</t>
  </si>
  <si>
    <t>Papier   format A4 do wydruków czarno – białych, kolorowych i kopiowania,  gramatura  nie gorsza niż 80 g/m2, białość 161 CIE,  nie mniej niż 500 kartek w ryzie,</t>
  </si>
  <si>
    <t>folia Pelloplast120</t>
  </si>
  <si>
    <t>Folia do okładania książęk. 120/szer. 32cm  50m lub 100m</t>
  </si>
  <si>
    <t xml:space="preserve">folia PolyWrap </t>
  </si>
  <si>
    <t>folia do okładania książek  25cm/100</t>
  </si>
  <si>
    <t xml:space="preserve">Segregator format A4 </t>
  </si>
  <si>
    <t xml:space="preserve">Segregator wykonany z utwardzanego kartonu, szerokość grzbietu 45 mm, różne kolory  </t>
  </si>
  <si>
    <t>Skoroszyt plastikowy format A4 z zawieszką do segregatora, sztywny, przednia okładka przezroczysta, druga kolorowa z tworzywa PCV, biały pasek do opisu, boczna perforacja umożliwiająca wpięcie do segregatora z dowolnym ringiem</t>
  </si>
  <si>
    <t>tablica korkowa</t>
  </si>
  <si>
    <t xml:space="preserve">tablica o wymiarach 180x120 </t>
  </si>
  <si>
    <t>antyrama</t>
  </si>
  <si>
    <t>Biała rama aluminiowa 70x100</t>
  </si>
  <si>
    <t xml:space="preserve">Teczka </t>
  </si>
  <si>
    <t>Teczka format A4, wykonana z mocnego, lakierowanego kartonu, zamykana gumką w kolorze teczki,  trzy wewnętrzne skrzydła, podwójna perforacja do zwiększania grzbietu o 1 cm lub 2 cm</t>
  </si>
  <si>
    <t>Kostka papierowa, kolorowa nieklejona</t>
  </si>
  <si>
    <t>Kostka papierowa, kolorowa nieklejona,  w bloczku ok. 450  sztuk kolorowych karteczek o wymiarach ok.  83 x 83 x 75 mm, gramatura:  ok.75 g/m2.</t>
  </si>
  <si>
    <t>Koperta biała  C 5, bez okienka, zamykana na pasek samoprzylepny, rozszerzana o minimum 0,5 cm, Wymiar koperty  ok. 162 mm x 229 mm.</t>
  </si>
  <si>
    <t xml:space="preserve">Koperta biała C 4,  bez okienka, zamykana na pasek samoprzylepny,  gramatura papieru: 130g/m2, Wymiar koperty  ok.  229mm X 324mm, głębokość: 40mm    </t>
  </si>
  <si>
    <t xml:space="preserve">Koperta </t>
  </si>
  <si>
    <t>Koperta powietrzna</t>
  </si>
  <si>
    <t>Karteczki samoprzylepne</t>
  </si>
  <si>
    <t>karteczki samoprzylepne żółte 76x76mm 100 kartek</t>
  </si>
  <si>
    <t>Notes samoprzylepny</t>
  </si>
  <si>
    <t xml:space="preserve">Karteczki samoprzylepne jednokolorowe o wym. ok. 50 x 75 mm, ilość kartek ok. 100 </t>
  </si>
  <si>
    <t xml:space="preserve">Zszywki  do zszywacza. Opakowanie zawiera min. 1000szt. zszywek 24/6 </t>
  </si>
  <si>
    <t>Szpilki tablicowe przeznaczone do tablic korkowych, kolorowe ok. 100 szt.  w opakowaniu.</t>
  </si>
  <si>
    <t xml:space="preserve">Długopis </t>
  </si>
  <si>
    <t>Metalowy długopis z  niebieskim wkładem , Długopis metalowy Ø 10 mm, Materiał: aluminium , Wymiary ok.: 135 mm x 10 mm</t>
  </si>
  <si>
    <t>Długopis żelowy z metalową końcówką, w przezroczystej obudowie  z końcówką grubość linii pisania: ok. L ( 0,5 mm) , system przyciskowy, zamykane zatyczką z zapinką, wkład niebieski</t>
  </si>
  <si>
    <t xml:space="preserve">Zszywki </t>
  </si>
  <si>
    <t>Do zszywasza  model  No10</t>
  </si>
  <si>
    <t>Markery, w zestawie co najmniej 4 mazaki   w różnych kolorach, z na bazie wody, służące do pisania, kreślenia i rysowania na papierze, Trwały nietoksyczny, szybkoschnący, hermetyczna  nasadka zapobiegająca wysychaniu.</t>
  </si>
  <si>
    <t>Marker do tablic suchoscieralnych,  odporny na wysychanie, do co najmniej 72 godzin bez konieczności zamykania skuwki - nietoksyczny tusz - intensywny kolor - końcówka okrągła:  ok. 4mm - długość linii pisania: ok. 200m - grubość linii pisania: ok. 2-4mm</t>
  </si>
  <si>
    <t>do tablicy kredowej</t>
  </si>
  <si>
    <t>Korektor w długopisie  powinien zawierać nie mniej niż 7 ml, szybkoschnącego płynu korygującego, pozbawiony substancji toksycznych, metalowa końcówka</t>
  </si>
  <si>
    <t xml:space="preserve">Min. 8 g, klej szkolno-biurowy do papieru, tektury, fotografii. Szybkoschnący, zmywalny, nie zawiera rozpuszczalników, nietoksyczny, </t>
  </si>
  <si>
    <t>Klej w tubie</t>
  </si>
  <si>
    <t>Klej w tubie 50 ml do klejenia papieru, tektury, cienkich tkanin. Nietoksyczny. Niezbędny klej dla każdego ucznia.</t>
  </si>
  <si>
    <t>Taśma klejąca przeźroczysta, Szerokość 18-20 mm, długość min. 20 m. Wykonana z polipropylenu, pokryta klejem akrylowym, z podajnikiem.</t>
  </si>
  <si>
    <t>Taśma klejąca przeźroczysta, Szerokość 12-20 mm, długość min. 20 m. Wykonana z polipropylenu, pokryta klejem akrylowym, z podajnikiem.</t>
  </si>
  <si>
    <t>Taśma klejąca przeźroczysta, Szerokość 24-20 mm, długość min. 20 m. Wykonana z polipropylenu, pokryta klejem akrylowym, z podajnikiem.</t>
  </si>
  <si>
    <t>rama drewniana wymiary 140x100</t>
  </si>
  <si>
    <t>Taśma dwustronna. Szerokość 38-40 mm długość min. 5 m,  biała, pokryta obustronnie klejem emulsyjnym akrylowym, klei folię, papier, tkaninę</t>
  </si>
  <si>
    <t xml:space="preserve">Taśma </t>
  </si>
  <si>
    <t>Taśma pakowa stosowana do zaklejania kartonów, pudeł, folii  48 mm</t>
  </si>
  <si>
    <t>Temperówka</t>
  </si>
  <si>
    <t>Temperówka z plastikowym pojemnikiem, wykonana z czystego polistyrenu wyposażona pojemnik, stalowe ostrze mocowane wkrętem.</t>
  </si>
  <si>
    <t xml:space="preserve">Druk wnioski urlopowe A6. 1 bloczek 100 stron.  </t>
  </si>
  <si>
    <t xml:space="preserve">Druk polecenie przelewu. 1 bloczek 100 stron.  </t>
  </si>
  <si>
    <t>Druk kwitariusz przychodowy A 4, wykonany na papierze samokopiującym oryginał + 2 kopie, sklejony w blok o objętości 60 kartek, kolory papieru biały-różowy-żółty. Trwała kolorowa okładka, do której na stałe zamocowana jest podkładka ułatwiająca wypełnianie druku. Na oryginale i kopii nacięta jest perforacja, blok dodatkowo zszyty 2 zszywkami.</t>
  </si>
  <si>
    <t>Twarda okładka oklejona skórą ekologiczną, ozdobny, złoty sznureczek i zakładka wewnątrz okładki, bez napisu, okładka o wym. ok.   305 x 220 mm,</t>
  </si>
  <si>
    <t xml:space="preserve">Papier gładki,  wizytówkowy w kolorze np. białym lub ecru,  przeznaczony do drukarek atramentowych i laserowych, szybkoschnący,  gramatura ok. 250 gr/m2, format A4, ok.  20 arkuszy w kartonie </t>
  </si>
  <si>
    <t>papier satynowany, do wydruku  certyfikatów, świadectw, podziękowań, dyplomów itp. do drukarek laserowych i atramentowych opakowanie 25 ark. (170g/m2)﻿﻿﻿﻿﻿﻿﻿﻿﻿﻿﻿﻿﻿﻿﻿, format A4</t>
  </si>
  <si>
    <t>men I/1 Dziennik zajęć przedszkola</t>
  </si>
  <si>
    <t>MEN I/8 Dziennik biblioteki szkolnej</t>
  </si>
  <si>
    <t>MEN I/10 Dziennik pedagoga (intro) - opr. Twarda</t>
  </si>
  <si>
    <t xml:space="preserve">MEN I/12 Dziennik zajęć rewalidacyjno-wychowawczych </t>
  </si>
  <si>
    <t>MEN I/25 Dziennik indywidualnego nauczania</t>
  </si>
  <si>
    <t>MEN I/50/2  Legitymacja szkolna dla uczn. I słuchacza</t>
  </si>
  <si>
    <t>Uniwersalny tusz wodny do stempli ręcznych i samotuszujących z gumową i polimerową płytką stemplującą; buteleczka 25ml z końcówką ułatwiającą nasączanie poduszek oraz nakrętką w kolorze tuszu.</t>
  </si>
  <si>
    <t>Trwały zszywacz metalowy, zszywki 24/6-26/6, jednorazowo zszywa ok. 30 kartek</t>
  </si>
  <si>
    <t>zszywki pasujące do ww. zszywacza. Opakowanie zawiera min. 1000szt.</t>
  </si>
  <si>
    <t>Tygodniowy rozklad zajęc duży</t>
  </si>
  <si>
    <t>Druki - Karty czytelnika</t>
  </si>
  <si>
    <t>1 karton liczący 100 sztuk</t>
  </si>
  <si>
    <t xml:space="preserve">Bloczki Listy obecności </t>
  </si>
  <si>
    <t>x</t>
  </si>
  <si>
    <t>Papier  kolorowy</t>
  </si>
  <si>
    <t>Papier  format A4 do wydruków kolorowych i kopiowania,  gramatura 80 g/m2,  nie mniej niż  250 kartek w ryzie,</t>
  </si>
  <si>
    <t>Papier samoprzylepny</t>
  </si>
  <si>
    <t>Papier samoprzylepny w formacie A4. Doskonale sprawdza się we wszystkich typach drukarek. Wysoka jakoś papieru.</t>
  </si>
  <si>
    <t>Papier pakowy</t>
  </si>
  <si>
    <t>Papier pakowy szary w arkuszach 100 cm x 130 cm.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</si>
  <si>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50 - 70 mm </t>
  </si>
  <si>
    <t>Teczka tekturowa lakierowana (błyszcząca powierzchnia) 3-skrzydłowa  wykonana z kartonu o gramaturze min. 300g/m2.  zamykana za pomocą gumki wzdłuż dłuższego boku. Format A4</t>
  </si>
  <si>
    <t>Skoroszyty kartonowy, oczkowy, ok. 275g/m2, format A 4,  z zawieszką do segregatora,  z metalowym mechanizmem zaciskowym</t>
  </si>
  <si>
    <t xml:space="preserve">Pudło archiwizacyjne </t>
  </si>
  <si>
    <t>Pudło archiwizacyjne 100 mm, plastikowe, na grzbiecie miejsce do opisu, A4 80mm</t>
  </si>
  <si>
    <t>Notatnik</t>
  </si>
  <si>
    <t>Blok biurowy - notatnik  format A4/ nie mniej niż 50 k. blok biurowy w kratkę, nie przebijający pisma</t>
  </si>
  <si>
    <t>Kostka papierowa, kolorowa nieklejona,   w bloczku ok. 450  sztuk kolorowych karteczek o wymiarach ok.  83 x 83 x 75 mm, gramatura:  ok.75 g/m2.</t>
  </si>
  <si>
    <t xml:space="preserve">Koperta biała C 4,  bez okienka, zamykana na pasek samoprzylepny,  gramatura papieru: 130g/m2, Wymiar koperty  ok.  229mm X 324mm, głębokość: 40mm
    </t>
  </si>
  <si>
    <t xml:space="preserve">Zszywki  do zszywacza Opakowanie zawiera min. 1000szt. zszywek 24/6 </t>
  </si>
  <si>
    <t xml:space="preserve">Szpilki </t>
  </si>
  <si>
    <t>Szpilki kolorowe</t>
  </si>
  <si>
    <t>Ołówek</t>
  </si>
  <si>
    <t>Ołówek automatyczny z funkcją  sprężynującego grafitu chroniąca przed jego złamaniem, gumowy uchwyt,  grubość grafitu  nie mniejsza niż 0,5 mm</t>
  </si>
  <si>
    <t>Długopis</t>
  </si>
  <si>
    <t>Obudowa z tworzywa, z mechanizmem przyciskowym, gumowy uchwyt, wkład  niebieski</t>
  </si>
  <si>
    <t>Długopis żelowy z metalową końcówką, w przezroczystej obudowie  z końcówką grubość linii pisania: ok. L ( 0,5 mm), system przyciskowy, zamykane zatyczką z zapinką, wkład niebieski</t>
  </si>
  <si>
    <t>Cienkopis</t>
  </si>
  <si>
    <t>Cienkopis  o trójkątnym kształcie obudowy z cienką końcówką fibrową o grubości linii pisma nie mniejszej niż 0,3 mm, posiadający co najmniej system  Dry Safe – nie zasycha pozostawiony przez kilka minut bez skuwki, atrament na bazie wody, w etui 10 szt., cienkopisów w różnych kolorach</t>
  </si>
  <si>
    <t>Foliopis permanentny, doskonale radzący sobie ze wszelkimi, gładkimi powierzchniami, takimi jak. płyty CD/DVD, porcelana, szkło, plastik, metal, folia itp. Tusz foliopisu jest niezmywalny, szybkoschnący. Nie zasycha pozostawiony przez kilka minut bez skuwki.</t>
  </si>
  <si>
    <t>Markery, w zestawie co najmniej 4 mazaki   w różnych kolorach, z na bazie wody, służące do pisania, kreślenia i rysowania na papierze. Trwały nietoksyczny, szybkoschnący, hermetyczna  nasadka zapobiegająca wysychaniu.</t>
  </si>
  <si>
    <t>Klej</t>
  </si>
  <si>
    <t>Bezbarwny klej w płynie, wyposażony w metalową kulkę do nanoszenia kleju, pojemność  minimum 50 ml</t>
  </si>
  <si>
    <t>Płyty CD</t>
  </si>
  <si>
    <t>Płyty CD  pakowana w kopercie, pojemność min. 700 MB,  prędkość min x52</t>
  </si>
  <si>
    <t xml:space="preserve">Tasma pakowa stosowana do zaklejania kartonów, pudeł, folii  48 mm
</t>
  </si>
  <si>
    <t>Nożyczki biurowe o długość ok. 21 cm, ostrza z hartowanej stali, plastikowa rękojeść.</t>
  </si>
  <si>
    <t xml:space="preserve">Druk - Dowód wpłaty A6. Druk samokopiujący wykonany na papierze o wysokiej jakości, wyraźne i trwałe kopie, 1 bloczek 100 stron.                                                                    </t>
  </si>
  <si>
    <t xml:space="preserve">Druk wnioski urlopowe A6, 1 bloczek 100 stron.  </t>
  </si>
  <si>
    <t xml:space="preserve">Druk polecenie przelewu, 1 bloczek 100 stron.  </t>
  </si>
  <si>
    <t xml:space="preserve">Kreda bezpyłowa, nie krusząca, pisząca bez dźwiękowo. Stosowana jako towar do kontaktu z dziećmi, posiada atest PZH. Opakowanie zawiera 50 szt. </t>
  </si>
  <si>
    <t xml:space="preserve">Papier gładki,  wizytówkowy w kolorze np. białym lub ecru,  przeznaczony do drukarek atramentowych i laserowych, szybkoschnący, gramatura ok. 250 gr/m2, format A4, ok. 20 arkuszy w kartonie </t>
  </si>
  <si>
    <t>Men I/1 Dziennik zajęć przedszkola</t>
  </si>
  <si>
    <t xml:space="preserve">Format  A4, okładka twarda, zakłdka na 30 dzieci; powiniem zawieć miejsce n:  imiona i nazwiska dzieci,daty i miejsca ich urodzenia oraz adresy ich zamieszkania,nazwiska i imiona rodziców oraz adresy ich zamieszkania,adresy poczty elektronicznej rodziców i numery ich telefonów,tematy przeprowadzonych zajęć,godziny przyprowadzania i odbierania dziecka z przedszkola.
 </t>
  </si>
  <si>
    <t>MEN I/42 Dziennik zajęć i czynności dodatk. Nauczyc</t>
  </si>
  <si>
    <t xml:space="preserve">Format  A4, zakłdka na imiona i nazwiska dzieci; powiniem zawieć miejsce n:  imiona i nazwiska dzieci,ich dane osobowe, miejsca na rejestracje obecności,tematy przeprowadzonych zajęć, program pracy
 </t>
  </si>
  <si>
    <t>Fromat A4, oprawa miękka</t>
  </si>
  <si>
    <t>format A5, 1-stronny</t>
  </si>
  <si>
    <t>Kwitariusz przychodowy K 103</t>
  </si>
  <si>
    <t>Ksiega</t>
  </si>
  <si>
    <t>Księga zastępstw (twarda okładka , format A4, ok. 100 str.)</t>
  </si>
  <si>
    <t>Oferent musi wypełnić wszystkie wiersze formularza*</t>
  </si>
  <si>
    <t xml:space="preserve">Folia </t>
  </si>
  <si>
    <t>Folia samoprzylepna w formacie B4 (25x35 cm), arkusze w różnych kolorach z efektem mieniącego się brokatu.</t>
  </si>
  <si>
    <t xml:space="preserve">Folia samoprzylepna </t>
  </si>
  <si>
    <t>Kolorowa, miękka folia PCV, przeznaczona przede wszystkim do sitodruku, druku offsetowego UV, fleksodruku oraz wszelkiego rodzaju dekoracji kolorowych,  z powierzchnią błyszczącą i matową, arkusz 70x100 cm.</t>
  </si>
  <si>
    <t>Papier samoprzylepny w formacie A4 Doskonale sprawdza się we wszystkich typach drukarek. Wysoka jakoś papieru.</t>
  </si>
  <si>
    <t>Papier pakowy kolorowy</t>
  </si>
  <si>
    <t>Papier pakowy kolorowy do pakowania prezentów ozdobny 200 x 80 cm.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</si>
  <si>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szerokość grzbietu: min. 75 mm</t>
  </si>
  <si>
    <t>Przekładki biurowe do segregatorów</t>
  </si>
  <si>
    <t>Przekładki do segregatorów z kolorowymi znacznikami, z przekładką do opisu zawartości. Format A4 pionowy w układzie  od 1-12. Wykonane z polipropylenu. Pasujące do segregatora A 4 Dziurkowanie uniwersalne. W komplecie 10 przekładek.</t>
  </si>
  <si>
    <t>komplet</t>
  </si>
  <si>
    <t>Teczka tekturowa, kolorowa z gumką, format A 4</t>
  </si>
  <si>
    <t>Kostka papierowa, kolorowa klejona wzdłuż jednego boku,   w bloczku ok. 350  sztuk kolorowych karteczek o wymiarach ok.  83 x 83 x 75 mm, gramatura: ok.75 g/m2.</t>
  </si>
  <si>
    <t>Koperta biała C 6,  bez okienka, zamykana na pasek samoprzylepny. Wymiar koperty  ok. 114 mm x 162 mm.</t>
  </si>
  <si>
    <t xml:space="preserve">Koperta biała C 4,  bez okienka, zamykana na pasek samoprzylepny,  gramatura papieru: 130g/m2. Wymiar koperty  ok.  229mm X 324mm, głębokość: 40mm
    </t>
  </si>
  <si>
    <t>Kostka kolorowa</t>
  </si>
  <si>
    <t>Kostka klejona, mix kolorowa bloczków o wym. ok. 85x85</t>
  </si>
  <si>
    <t>Pinezki srebrne, do tablic korkowych, opakowanie  ok. 50 sztuk.</t>
  </si>
  <si>
    <t>Długopis żelowy z metalową końcówką , w przezroczystej obudowie  z końcówką grubość linii pisania: ok. L ( 0,5 mm), system przyciskowy, zamykane zatyczką z zapinką, wkład niebieski</t>
  </si>
  <si>
    <t>Markery , w zestawie co najmniej 4 mazaki   w różnych kolorach, z na bazie wody, służące do pisania, kreślenia i rysowania na papierze, Trwały nietoksyczny, szybkoschnący, hermetyczna  nasadka zapobiegająca wysychaniu.</t>
  </si>
  <si>
    <t xml:space="preserve">Gąbka  wykonana z  materiału, posiadajaca warstwę magnetyczną,  spód wykończony filcem umożliwiającym usuwanie śladów markerów, nie rysujaca powierzchni tablicy, wymiary: ok. 110x57x25mm
</t>
  </si>
  <si>
    <t>Taśma klejąca przeźroczysta, Szerokość 18-20 mm, długość min. 20 m.Wykonana z polipropylenu, pokryta klejem akrylowym, z podajnikiem.</t>
  </si>
  <si>
    <t xml:space="preserve">Druk wnioski urlopowe A6 . 1 bloczek 100 stron.  </t>
  </si>
  <si>
    <t xml:space="preserve">Papier gładki,  wizytówkowy w kolorze np.. białym lub ecru,  przeznaczony do drukarek atramentowych i laserowych, szybkoschnący,  gramatura ok. 250 gr/m2, format A4, ok.  20 arkuszy w kartonie </t>
  </si>
  <si>
    <t>Najwyższej jakości papier satynowany , do wydruku eleganckich certyfikatów, świadectw, podziękowań, dyplomów itp., do drukarek laserowych i atramentowych opakowanie 25 ark. (170g/m2)﻿﻿﻿﻿﻿﻿﻿﻿﻿﻿﻿﻿﻿﻿﻿, format A4</t>
  </si>
  <si>
    <t>MEN I/26 Dziennik zajęć zespołu korekcyjno-wyrów</t>
  </si>
  <si>
    <t>Karta ewidencji czasu pracy roczna</t>
  </si>
  <si>
    <t>Dziurkacz wyposażony w ogranicznik formatu, przeznaczony do plików liczących do 20 arkuszy papieru.</t>
  </si>
  <si>
    <t>szt</t>
  </si>
  <si>
    <t>Zszywacz zszywa jednorazowo do 20 kartek, wykonany w metalowej konstrukcji, obudowa z trwałego tworzywa.</t>
  </si>
  <si>
    <t>Papier   format A4 do wydruków czarno – białych, kolorowych i kopiowania,  gramatura  nie gorsza niż 220 g/m2,  nie mniej niż 250 kartek w ryzie,  kolor biały</t>
  </si>
  <si>
    <t>Tablice korkowe</t>
  </si>
  <si>
    <t>60cmx80cm</t>
  </si>
  <si>
    <t>Kalkulator</t>
  </si>
  <si>
    <t>Kalkulator typu Citizen SDC-444 S, 12 pozycyjny wyświetlacz, podwójne zasilanie, zaokrąglanie wyników, klawisz cofania lub równoważny</t>
  </si>
  <si>
    <t>Razem wartość</t>
  </si>
  <si>
    <t>Oferent powinien wypełnić wszystkie wiersze formularza*</t>
  </si>
  <si>
    <t>A4</t>
  </si>
  <si>
    <t>kartka</t>
  </si>
  <si>
    <t>Teczka tekturowa lakierowana (błyszcząca powierzchnia) 3-skrzydłowa  wykonana z kartonu o gramaturze min. 300g/m2  zamykana za pomocą gumki wzdłuż dłuższego boku. Format A4</t>
  </si>
  <si>
    <t>Skoroszyty kartonowy, oczkowy, ok. 275g/m2, format A 4,  z zawieszką do segregatora,  z metalowym mechanizmem zaciskowym,</t>
  </si>
  <si>
    <t>Pudło archiwizacyjne 100 mm ,plastikowe, na grzbiecie miejsce do opisu, A4 80mm</t>
  </si>
  <si>
    <t>Karteczki samoprzylepne żółte 76x76mm 100 kartek</t>
  </si>
  <si>
    <t xml:space="preserve">Min. 22 g, klej szkolno-biurowy do papieru, tektury, fotografii. Szybkoschnący, zmywalny, nie zawiera rozpuszczalników, nietoksyczny, </t>
  </si>
  <si>
    <t>Taśma klejąca przeźroczysta, Szerokość 24-20 mm, długość min. 20 m,   Wykonana z polipropylenu, pokryta klejem akrylowym, z podajnikiem.</t>
  </si>
  <si>
    <t xml:space="preserve">Druk polecenie przelewu 1 bloczek 100 stron.  </t>
  </si>
  <si>
    <t>Klipy biurowe metalowe</t>
  </si>
  <si>
    <t>Klipy biurowe metalowe o wysokiej trwalości opakowanie min 12 szt, roz. 32mm</t>
  </si>
  <si>
    <t>Klipy biurowe metalowe o wysokiej trwalości opakowanie min 12 szt, roz. 19mm</t>
  </si>
  <si>
    <t>Klipy biurowe metalowe o wysokiej trwalości opakowanie min 12 szt, roz. 50 mm</t>
  </si>
  <si>
    <t xml:space="preserve">Dyplom A5 Sztywny karton 300g, na którym druk zapewnia bardzo dobrą jakość kolorów i dużą trwałość
</t>
  </si>
  <si>
    <t>Dziurkacz</t>
  </si>
  <si>
    <t>Zszywa jednorazowo do 10 kartek, wykonany w metalowej konstrukcji, obudowa z trwałego tworzywa.</t>
  </si>
  <si>
    <t>Płyty  DVD</t>
  </si>
  <si>
    <t>Płyta DVD pakowana w kopercie, pojemność min.4,7 GB,  prędkość min x16</t>
  </si>
  <si>
    <t>Wydanie materiału na zewnątrz - format: 2/3 A-4, bloczek 80 kartek, sztywna okładka z przodu oraz na plecach.</t>
  </si>
  <si>
    <t>Szuflada na dokumenty</t>
  </si>
  <si>
    <t xml:space="preserve">Szuflada na dokumenty przezroczysta </t>
  </si>
  <si>
    <t>Oferent musi wypełni wszystkie wiersze formularza *</t>
  </si>
  <si>
    <t>Oferowany produkt</t>
  </si>
  <si>
    <t>Papier format A3 ok. 500 arkuszy w ryzie</t>
  </si>
  <si>
    <t>Papier samoprzylepny w formacie A4 Doskonale sprawdza się we wszystkich typach drukarek.Wysoka jakoś papieru.</t>
  </si>
  <si>
    <t>Teczka tekturowa lakierowana(błyszcząca powierzchnia) 3-skrzydłowa  wykonana z kartonu o gramaturze min. 300g/m2.  zamykana za pomocą gumki wzdłuż dłuższego boku. Format A4</t>
  </si>
  <si>
    <t xml:space="preserve">Zszywki  do zszywacza, opakowanie zawiera min. 1000szt. zszywek 24/6 </t>
  </si>
  <si>
    <t>obudowa z tworzywa, BIC wkład  niebieski , czerwony,zielony,czarny</t>
  </si>
  <si>
    <t>Długopis żelowy z metalową końcówką, w przezroczystej obudowie  z końcówką grubość linii pisania: ok. L ( 0,5 mm), system przyciskowy, zamykane zatyczką z zapinką, wkład czarny lub niebieski</t>
  </si>
  <si>
    <t>Foliopis permanentny, doskonale radzący sobie ze wszelkimi, gładkimi powierzchniami, takimi jak: płyty CD/DVD, porcelana, szkło, plastik, metal, folia itp. Tusz foliopisu jest niezmywalny, szybkoschnący. Nie zasycha pozostawiony przez kilka minut bez skuwki.</t>
  </si>
  <si>
    <t>Marker do tablic suchoscieralnych,  odporny na wysychanie, do co najmniej 72 godzin bez konieczności zamykania skuwki - nietoksyczny tusz - intensywny kolor - końcówka okrągła:  ok. 4mm - długość linii pisania: ok. 200m - grubość linii pisania: ok. 2- ,czarny i czerwony</t>
  </si>
  <si>
    <t>Gąbka do tablic  suchościeralnych.</t>
  </si>
  <si>
    <t>Min. 36 g, klej szkolno-biurowy do papieru, tektury, fotografii. Szybkoschnący, zmywalny, nie zawiera rozpuszczalników, nietoksyczny</t>
  </si>
  <si>
    <t>Taśma klejąca przeźroczysta, Szerokość 18-20 mm, długość min. 20 m.   Wykonana z polipropylenu, pokryta klejem akrylowym, z podajnikiem.</t>
  </si>
  <si>
    <t>Taśma klejąca przeźroczysta, Szerokość 24-20 mm, długość min. 20 m.   Wykonana z polipropylenu, pokryta klejem akrylowym, z podajnikiem.</t>
  </si>
  <si>
    <t xml:space="preserve">Druk wnioski urlopowe, format A6, 1 bloczek 100 stron.  </t>
  </si>
  <si>
    <t>ART-II/284/2 Dziennik lekcyjny ( do zajęć indywidualnych) -      17 kart ucznia</t>
  </si>
  <si>
    <t xml:space="preserve"> dla wszystkich typów szkół artystycznych</t>
  </si>
  <si>
    <t>ART-II/286/2 -Dziennik lekcyjny do zajęć zbiorowych z przedmiotów artystyczno -zawodowych</t>
  </si>
  <si>
    <t xml:space="preserve">ART.- Gilosz - zielony A4 </t>
  </si>
  <si>
    <t>dla szkół muzycznych I stopnia</t>
  </si>
  <si>
    <t>ART.- Gilosz - zielony A4  z paskiem</t>
  </si>
  <si>
    <t>ART/84</t>
  </si>
  <si>
    <t>Arkusz ocen dla szkół muzycznych I st.</t>
  </si>
  <si>
    <t>Skoroszyt biały papierowy</t>
  </si>
  <si>
    <t>Skoroszyt kartonowy pełny biały na dokumenty A4 - wykonany z kartonu 250 /m², w środku metalowe wąsy do wpinania dokumentów, na przedniej okładce nadrukowane pola do umieszczania opisów</t>
  </si>
  <si>
    <t>Druk KARTA DROGOWA na samochód osobowy</t>
  </si>
  <si>
    <t xml:space="preserve">Kalendarz </t>
  </si>
  <si>
    <t>Kalendarz na biurko poziomy stojący</t>
  </si>
  <si>
    <t xml:space="preserve">Dyplom Teczka Absolwent </t>
  </si>
  <si>
    <t xml:space="preserve">Dyplom formatu A-4 (210mm x 297mm)wykonany z kartonu jednostronnie kredowego o gramaturze 250g / m², kolorowy z nadrukiem orła </t>
  </si>
  <si>
    <t>Dyplom Teczka - nagroda dyrektora</t>
  </si>
  <si>
    <t>Okładki do bindownicy</t>
  </si>
  <si>
    <t>Grzbiet do bindownicy</t>
  </si>
  <si>
    <t>Grzbiet do bindownicy w różnych wielkościach średnicy</t>
  </si>
  <si>
    <t>Skoroszyt biały wiązany bez metalowych wąsów w środku( do archiwum)</t>
  </si>
  <si>
    <t xml:space="preserve">sztuka </t>
  </si>
  <si>
    <t>Zeszyt w kratkę</t>
  </si>
  <si>
    <t>Zeszyt w kratkę formatu A4</t>
  </si>
  <si>
    <t>Druki - ART/70</t>
  </si>
  <si>
    <t>Protokół egzaminu promocyjnego,końcowego</t>
  </si>
  <si>
    <t>Kronika szkolna</t>
  </si>
  <si>
    <t>Kronika w eleganckiej oprawie introligatorskiej, Grzbiet mocowany na dwie śruby lub szyta, z ozdobnym napisem "Kronika". Format: A3. Ilość kartek: 200.</t>
  </si>
  <si>
    <t>Zeszyt 16 kartkowy</t>
  </si>
  <si>
    <t>Zeszyt formatu A5 16 kartkowy  w kratkę. Okładka pokryta lakierem UV. Zaokrąglone rogi.</t>
  </si>
  <si>
    <t>Teczka kopertowa na rzep A3</t>
  </si>
  <si>
    <t>Teczka wykonana z tektury o grubości 1 mm,  dwustronnie barwiona, pokryta folią polipropylenową,  szerokość grzbietu do 10 mm,  zamykana na rzep</t>
  </si>
  <si>
    <t>Teczka skrzydłowa z gumką</t>
  </si>
  <si>
    <t>Teczka wykonana z grubej tektury, powlekana folią.
Zapinana na gumkę wzdłuż długiego boku
Wewnątrz 3 klapki zabezpieczające dokumenty.
Na dokumenty o formacie A4.</t>
  </si>
  <si>
    <t>…………………………………….</t>
  </si>
  <si>
    <t>Folia do laminarki A4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</si>
  <si>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 dolna, krawędź wzmocniona listwą wymienna, etykieta grzbietowa,  szerokość grzbietu 50 - 70 mm </t>
  </si>
  <si>
    <t xml:space="preserve">zszywki  do zszywacza Opakowanie zawiera min. 1000szt. Zszywek 24/6 </t>
  </si>
  <si>
    <t>Długopis żelowy</t>
  </si>
  <si>
    <t>obudowa z tworzywa, z mechanizmem przyciskowym, gumowy uchwyt, wkład  niebieski</t>
  </si>
  <si>
    <t xml:space="preserve">zakreślacz do znaczenia tekstu na praktycznie każdym rodzaju papieru, </t>
  </si>
  <si>
    <t>Tasma pakowa stosowana do zaklejania kartonów, pudeł, folii  48 mm</t>
  </si>
  <si>
    <t>Temperówka z plastikowym pojemnikiem, wykonana z czystego polistyrenu wyposażona w pojemnik, stalowe ostrze mocowane wkrętem.</t>
  </si>
  <si>
    <t xml:space="preserve">Kreda bezpyłowa, nie krusząca, pisząca bez dźwiękowo. Stosowana jako towar do kontaktu z dziećmi, posiada atest PZH.Opakowanie zawiera 50 szt. </t>
  </si>
  <si>
    <t>Szkolny rejestr druków ścisłego zarachowania</t>
  </si>
  <si>
    <t xml:space="preserve">MEN I/37 a/2 Arkusz ocen szkoły podstawowej  </t>
  </si>
  <si>
    <t>Tusz do stempli czarny</t>
  </si>
  <si>
    <t>Kołonotatnik A4</t>
  </si>
  <si>
    <t>Kołonotatnik A5</t>
  </si>
  <si>
    <t>Pudła do archiwizacji</t>
  </si>
  <si>
    <t>dla dokumentów A4 przechowywanych w teczkach</t>
  </si>
  <si>
    <t>kontenery do przechowywania dokumentów otwierane od  góry</t>
  </si>
  <si>
    <t>Folia do laminarki A3</t>
  </si>
  <si>
    <t xml:space="preserve">Lp. </t>
  </si>
  <si>
    <t xml:space="preserve">Papier biały </t>
  </si>
  <si>
    <t>Papier biały A4 200g/m2 250 arkuszy POL EFEKT</t>
  </si>
  <si>
    <t>Skoroszyty kartonowy , oczkowy, ok. 275g/m2, format A 4,  z zawieszką do segregatora,  z metalowym mechanizmem zaciskowym,</t>
  </si>
  <si>
    <t xml:space="preserve">zszywki  do zszywacza Opakowanie zawiera min. 1000szt. zszywek 24/6 </t>
  </si>
  <si>
    <t>Cienkopis kulkowy Pentel Energel BLN75 niebieski  grubość linii pisania: ok. L ( 0,5 mm), system przyciskowy, zamykane zatyczką z zapinką</t>
  </si>
  <si>
    <t>Cienkopis kulkowy Pentel Energel BLN75 czarny grubość linii pisania: ok. L ( 0,5 mm), system przyciskowy, zamykane zatyczką z zapinką</t>
  </si>
  <si>
    <t>zakreślacz do znaczenia tekstu na praktycznie każdym rodzaju papieru</t>
  </si>
  <si>
    <t>markery, w zestawie co najmniej 4 mazaki   w różnych kolorach, z na bazie wody, służące do pisania, kreślenia i rysowania na papierze. Trwały nietoksyczny, szybkoschnący, hermetyczna  nasadka zapobiegająca wysychaniu.</t>
  </si>
  <si>
    <t>Koszulki bezbarwne, format A5,  typu Bantex 
lub równoważne, krystaliczne, minimum 55 mic, boczna perforacja umożliwiająca wpięcie do segregatora z dowolnym ringiem, otwierane z góry, 100 sztuk w opakowaniu</t>
  </si>
  <si>
    <t>Gilosz świadectwa szkolneA4/2-N MA</t>
  </si>
  <si>
    <t xml:space="preserve">MEN I/6 Dziennik zajęć </t>
  </si>
  <si>
    <t xml:space="preserve">Koperta biała C 4,  bez okienka, zamykana na pasek samoprzylepny, Wymiar koperty  ok. 229x324mm </t>
  </si>
  <si>
    <t xml:space="preserve">Ofertówka </t>
  </si>
  <si>
    <t>Format A4 twardazprzeźroczysta LO-413P2</t>
  </si>
  <si>
    <t>wyposażony w ogranicznik formatu, przeznaczony do plików liczących do 20 arkuszy papieru.</t>
  </si>
  <si>
    <t>Folia do laminatorów</t>
  </si>
  <si>
    <t>Folia do laminatorów 216x303mm  A4 O. POUCH SUPER</t>
  </si>
  <si>
    <t>Jedn. miary</t>
  </si>
  <si>
    <t>Wartośc netto</t>
  </si>
  <si>
    <t>Bibuła kolorowa</t>
  </si>
  <si>
    <t>bibuła marszczona  w rolce min. 50cmx250cm, różne kolory</t>
  </si>
  <si>
    <t>obudowa z tworzywa, z mechanizmem przyciskowym, gumowy uchwyt, wkład  niebieski, czarny</t>
  </si>
  <si>
    <t>﻿﻿﻿﻿﻿﻿﻿﻿﻿﻿najwyższej jakości papier satynowany , do wydruku eleganckich certyfikatów, świadectw, podziękowań, dyplomów itp., do drukarek laserowych i atramentowych
opakowanie 25 ark. (170g/m2)﻿﻿﻿﻿﻿﻿﻿﻿﻿﻿﻿﻿﻿﻿﻿, format A4</t>
  </si>
  <si>
    <t>Gilosz świadectwa SP z wydrukiem niebieski + pasek  A4/2w-n MA</t>
  </si>
  <si>
    <t xml:space="preserve">kalkulator </t>
  </si>
  <si>
    <t>kalkulator biurowy CITIZEN SDC-812BN</t>
  </si>
  <si>
    <t xml:space="preserve">karteczki samoprzylepne </t>
  </si>
  <si>
    <t>karteczki samoprzylepne kostka neon mix 4 kolory 75x75 mm 320 kartek</t>
  </si>
  <si>
    <t xml:space="preserve">Klipy </t>
  </si>
  <si>
    <t>klipy 32 mm - po 100 szt w opakowaniu</t>
  </si>
  <si>
    <t>Koperta biała C 4,  bez okienka, zamykana na pasek samoprzylepny,  gramatura papieru: 130g/m2, Wymiar koperty  ok.  229mm X 324mm, głębokość: 40mm</t>
  </si>
  <si>
    <t>Korektor w taśmie</t>
  </si>
  <si>
    <t>Korektor wyposażony w taśme poliestrową odporną na rozerwania z przezroczystą obudową, która umożliwia kontrole żużycia taśmy. Długość taśmy ok. 8 metrów</t>
  </si>
  <si>
    <t>Kronika</t>
  </si>
  <si>
    <t>Ksiega zastepstw</t>
  </si>
  <si>
    <t>markery, w zestawie co najmniej 4 mazaki w różnych kolorach, z na bazie wody, służące do pisania, kreślenia i rysowania na papierze, Trwały nietoksyczny, szybkoschnący, hermetyczna  nasadka zapobiegająca wysychaniu.</t>
  </si>
  <si>
    <t>MEN I/2 Dziennik lekcyjny kl. I-III CE</t>
  </si>
  <si>
    <t xml:space="preserve">MEN I/3 Dziennik lekcyjny kl. IV-VI gim. Ponadgim. </t>
  </si>
  <si>
    <t>MEN II/163/2  Zbiór arkuszy ocen A4/2st</t>
  </si>
  <si>
    <t>Twarda okładka oklejona skórą ekologiczną, ozdobny, złoty sznureczek i zakładka wewnątrz okładki, bez napisu, okładka o wym. ok. 305 x 220 mm,</t>
  </si>
  <si>
    <t xml:space="preserve">Organizer biurowy </t>
  </si>
  <si>
    <t xml:space="preserve">Przybornik, metalowy </t>
  </si>
  <si>
    <t xml:space="preserve">A4 </t>
  </si>
  <si>
    <t>Przekładki do segregatorów z kolorowymi znacznikami, z przekładką do opisu zawartości. Format A4 pionowy w układzie  od 1-12. Wykonane z polipropylenu. Pasujące do segregatora A 4. Dziurkowanie uniwersalne. W komplecie 10 przekładek.</t>
  </si>
  <si>
    <t xml:space="preserve">Segregator format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50 - 70 mm </t>
  </si>
  <si>
    <t>Spinacze biurowe ok. 50 mm, metalowe opak. min. 100 szt.</t>
  </si>
  <si>
    <t>Stojak na dokumenty</t>
  </si>
  <si>
    <t>Metalowy stojak 3 szufladowy</t>
  </si>
  <si>
    <t xml:space="preserve"> szerokość: 19mm- Długość: 150cm- Grubośc: 1.0mm (gruba-gąbka)</t>
  </si>
  <si>
    <t>Taśma klejąca przeźroczysta, Szerokość 12-20 mm, długość min. 20 m,   Wykonana z polipropylenu, pokryta klejem akrylowym, z podajnikiem.</t>
  </si>
  <si>
    <t>Temperówka elektryczna</t>
  </si>
  <si>
    <t>Zeszyt B5 - kratka (brulion)</t>
  </si>
  <si>
    <t>Zszywacz biurowy</t>
  </si>
  <si>
    <t>zszywa jednorazowo do 10 kartek, wykonany w metalowej konstrukcji, obudowa z trwałego tworzywa.</t>
  </si>
  <si>
    <t xml:space="preserve">zszywki  do zszywacza, opakowanie zawiera min. 1000szt. zszywek 24/6 </t>
  </si>
  <si>
    <t>Karta rowerowa jest w formacie A7 w układzie pionowym, ma dwie strony barwy różowej. Tekst i znaki graficzne są barwy czarnej. Okrąg z symbolem "mp." na pierwszej stronie karty rowerowej ma średnicę 15 mm.</t>
  </si>
  <si>
    <t xml:space="preserve"> Pudło archiwizacyjne </t>
  </si>
  <si>
    <t>Karteczki samoprzylepne jednokolorowe o wym. ok. 50 x 75 mm, ilość kartek ok. 100</t>
  </si>
  <si>
    <t>Foliopis permanentny, doskonale radzący sobie ze wszelkimi, gładkimi powierzchniami, takimi jak. płyty CD/DVD, porcelana, szkło, plastik, metal, folia itp. . Tusz foliopisu jest niezmywalny, szybkoschnący. Nie zasycha pozostawiony przez kilka minut bez skuwki.</t>
  </si>
  <si>
    <t>klipy biurowe metalowe o wysokiej trwalości opakowanie min 12 szt, roz. 32mm</t>
  </si>
  <si>
    <t>klipy biurowe metalowe o wysokiej trwalości opakowanie min 12 szt, roz. 19mm</t>
  </si>
  <si>
    <t>klipy biurowe metalowe o wysokiej trwalości opakowanie min 12 szt, roz. 50 mm</t>
  </si>
  <si>
    <t>Dziennik korespondencyjny</t>
  </si>
  <si>
    <t xml:space="preserve">Zszywacz </t>
  </si>
  <si>
    <t>Zszywacz zszywa jednorazowo do 10 kartek, wykonany w metalowej konstrukcji, obudowa z trwałego tworzywa.</t>
  </si>
  <si>
    <t>Zszywki pasujące do ww. zszywacza. Opakowanie zawiera min. 1000szt.</t>
  </si>
  <si>
    <t>druk wydanie materiału na zewnątrz - format: 2/3 A-4, bloczek 80 kartek, sztywna okładka z przodu oraz na plecach.</t>
  </si>
  <si>
    <t>Płyty CD-RW  pojemność min. 700 MB, prędkość min. X12, pakowana w kopercie</t>
  </si>
  <si>
    <t>Płyty DVD-RW</t>
  </si>
  <si>
    <t>Płyta DVD+R o pojemności 4,7GB, prędkości 16x, pakowana w kopercie</t>
  </si>
  <si>
    <t>Rozszywacz</t>
  </si>
  <si>
    <t>Rozszywacz żelazny z plastikowym uchwytem, do zastosowania ze zszywkami we wszystkich rozmiarach</t>
  </si>
  <si>
    <t>Długopis wkład czarny</t>
  </si>
  <si>
    <t>Długopis z wymiennym czarnym  wkładem o grubości linii pisania 0, 7mm, przezroczysta obudowa, metalizowana końcówka.</t>
  </si>
  <si>
    <t>Długopis wkład czerwony</t>
  </si>
  <si>
    <t>Długopis z wymiennym czerwonym wkładem o grubości linii pisania 0, 7mm, przezroczysta obudowa, metalizowana końcówka.</t>
  </si>
  <si>
    <t xml:space="preserve">Długopis żelowy </t>
  </si>
  <si>
    <t>Długopis żelowy, wodoodporny i nieblaknący tusz żelowy, wkład wymienny, długość linii pisania min. 1000 m  szerokość linii pisania 0,7 mm, kolor czarny</t>
  </si>
  <si>
    <t>Bibuła różne kolory</t>
  </si>
  <si>
    <t>Papier kancelaryjny</t>
  </si>
  <si>
    <t>linia format A3    A 500</t>
  </si>
  <si>
    <t>kratka format A3     A 500</t>
  </si>
  <si>
    <t>Druki księgowe, format A-4, układ pionowy, oprawa miękka, zeszyt 40 stron.</t>
  </si>
  <si>
    <t>Folia Laminacyjna</t>
  </si>
  <si>
    <t>Folia laminacyjna</t>
  </si>
  <si>
    <t>opak.</t>
  </si>
  <si>
    <t>Foliopis permanentny, doskonale radzący sobie ze wszelkimi, gładkimi powierzchniami, takimi jak. płyty CD/DVD, porcelana, szkło, plastik, metal, folia itp. . Tusz foliopisu jest niezmywalny, szybkoschnący. Nie zasycha pozostawiony przez kilka minut bez sk</t>
  </si>
  <si>
    <t>Papier   format A4 do wydruków czarno – białych, kolorowych i kopiowania,  gramatura  nie gorsza niż 80 g/m2, białość 161 CIE,  nie mniej niż 500 kartek w ryzie.</t>
  </si>
  <si>
    <t>Papier format A3 gramatura 80 g/m2, białość 161 CIE, ok. 500 arkuszy w ryzie.</t>
  </si>
  <si>
    <t xml:space="preserve">Brystol w formacie A 1 kolorowy. </t>
  </si>
  <si>
    <t>Brystol w formacie A 1 biały.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</si>
  <si>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80 mm. 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</si>
  <si>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wymienna, etykieta grzbietowa,  szerokość grzbietu: min. 75 mm.</t>
  </si>
  <si>
    <t>Skoroszyt twardy z metalową zawieszką</t>
  </si>
  <si>
    <t>Skoroszyt twardy z metalową zawieszką.
OPIS PRODUKTU:
-folia PVC, przód twardy przezroczysty, tył twardy kolorowy
-metalowa zawieszka umożliwiająca wpięcie do segregatora   
-w środku blaszka i wąs o długości 16,5 cm, umożliwiający wpięcie dokumentów do 2 cm
-wymienny papierowy pasek do opisu
-dwa wycięcia ułatwiające wysuwanie paska
-zaokrąglone rogi obu okładek                                                        opakowanie zawierające 20 sztuk.</t>
  </si>
  <si>
    <t>Skoroszyt plastikowy format A4 z zawieszką do segregatora, sztywny, przednia okładka przezroczysta, druga kolorowa z tworzywa PCV, biały pasek do opisu, boczna perforacja umożliwiająca wpięcie do segregatora z dowolnym ringiem, 1 opakowanie zawierające 10 sztuk.</t>
  </si>
  <si>
    <t>Skoroszt kartonowy zawieszany</t>
  </si>
  <si>
    <t>Wykonany z ekologicznej biało-szarej tektury o klasie GD, bezkwasowej o pH 7,5-9,5 oraz rezerwie alkalicznej powyżej 0,4 mol/kg.
Gramatura 280 g/m2.
Wewnątrz metalowy wąs.
Wyposażony w zawieszkę umożliwiającą wpięcie
Do segregatora.
Pakowane po 50 szt.</t>
  </si>
  <si>
    <t>Kostka papierowa, kolorowa klejona wzdłuż jednego boku, w bloczku ok. 350  sztuk kolorowych karteczek o wymiarach ok.  83 x 83 x 75 mm, gramatura:  ok.75 g/m2.</t>
  </si>
  <si>
    <t>Koszulki bezbarwne, krystaliczne format A4,  typu Bantex 
lub równoważne, krystaliczne, minimum 55 mic, boczna perforacja umożliwiająca wpięcie do segregatora z dowolnym ringiem, otwierane z góry, 100 sztuk w opakowaniu</t>
  </si>
  <si>
    <t>Koperta biała C 3, bez okienka, zamykana na pasek samoprzylepny, rozszerzana o minimum 0,5. Wymiar koperty 324 mm x 458 mm.</t>
  </si>
  <si>
    <t>Karteczki samoprzylepne żółte 76x76mm 100 kartek.</t>
  </si>
  <si>
    <t>Zszywki  do zszywacza, pakowanie zawiera min. 1000 szt. zszywek 24/6.</t>
  </si>
  <si>
    <t>Szpilki kolorowe.</t>
  </si>
  <si>
    <t>Długopis żelowy z metalową końcówką , w przezroczystej obudowie  z końcówką grubość linii pisania: ok. L ( 0,5 mm), system przyciskowy, zamykane zatyczką z zapinką, wkład niebieski, czarny, czerwony, zielony</t>
  </si>
  <si>
    <t>Cienkopis z fibrową końcówką o grubości 0,4 mm. Tusz na bazie wody. Końcówka oprawiona w metal. Bezpieczna wentylowana skuwka. Odporny na zasychanie - pozostawniony bez skuwki nie zasycha przez dłuższy czas. Idealny do pracy z linijką lub szablonem. Opakowanie zbiorcze 10 sztuk.</t>
  </si>
  <si>
    <t>Foliopis permanentny, doskonale radzący sobie ze wszelkimi, gładkimi powierzchniami, takimi jak płyty CD/DVD, porcelana, szkło, plastik, metal, folia itp.  Tusz foliopisu jest niezmywalny, szybkoschnący. Nie zasycha pozostawiony przez kilka minut bez skuwki.</t>
  </si>
  <si>
    <t>Marker do tablic suchoscieraln,  odporny na wysychanie, do co najmniej 72 godzin bez konieczności zamykania skuwki - nietoksyczny tusz - intensywny kolor - końcówka okrągła:  ok. 4mm - długość linii pisania: ok. 200m - grubość linii pisania: ok. 2-4mm czarny</t>
  </si>
  <si>
    <t>Marker olejowy z farbą</t>
  </si>
  <si>
    <t>Marker olejowy z farbą piszący po różnych powierzchniach m.in. po; stali, gumie, drewnie, szkle i plastiku. Marker olejowy wyposaźony jest w szybkosnący tusz biały lub czarny. Marker wyposażony jest fibrowa końcówkę - 2 mm</t>
  </si>
  <si>
    <t>Marker do tablic suchoscieraln,  odporny na wysychanie, do co najmniej 72 godzin bez konieczności zamykania skuwki - nietoksyczny tusz - intensywny kolor - końcówka okrągła:  ok. 4mm - długość linii pisania: ok. 200m - grubość linii pisania: ok. 2-4mm niebieski, zielony, czerwony.</t>
  </si>
  <si>
    <t>Taśma klejąca przeźroczysta, Szerokość 12-20 mm, długość min. 20 m.   Wykonana z polipropylenu, pokryta klejem akrylowym, z podajnikiem.</t>
  </si>
  <si>
    <t>Podajnik do taśmy</t>
  </si>
  <si>
    <t xml:space="preserve">Obciążona podstawa pozwalająca odrywać taśmę jedną ręką,
antypoślizgowe paski z gumy zapobiegające przesuwaniu się podajnika,
gilotynka ułatwiająca równe odrywanie taśmy
mieści taśmę o maksymalnym rozmiarze 19mm x 38m,
wygodna wymiana rolki.
</t>
  </si>
  <si>
    <t>Płyty DVD</t>
  </si>
  <si>
    <t>Tasma pakowa stosowana do zaklejania kartonów, pudeł, folii 48 mm.</t>
  </si>
  <si>
    <t>Arkusz zaliczeń ucznia ubiegającego się o kartę rowerową.</t>
  </si>
  <si>
    <t>Druk Karta ewidencyjna czasu pracy</t>
  </si>
  <si>
    <t>Druk Lista obecności A4</t>
  </si>
  <si>
    <t>twarda okładka oklejona skórą ekologiczną, ozdobny, złoty sznureczek i zakładka wewnątrz okładki, bez napisu, okładka o wym. ok. 305 x 220 mm.</t>
  </si>
  <si>
    <t xml:space="preserve">Papier gładki,  wizytówkowy w kolorze np.. Białym,ecru, jasnoniebieskim, zielonym lub innym kolorze przeznaczony do drukarek atramentowych i laserowych,szybkoschnący,  gramatura ok. 250 gr/m2, format A4, ok. 20 arkuszy w kartonie. </t>
  </si>
  <si>
    <t>Najwyższej jakości papier satynowany, do wydruku eleganckich certyfikatów, świadectw, podziękowań, dyplomów itp., do drukarek laserowych i atramentowych opakowanie 25 ark. (170g/m2)﻿﻿﻿﻿﻿﻿﻿﻿﻿﻿﻿﻿﻿﻿﻿,  format A4.</t>
  </si>
  <si>
    <t>Księga druków ścisłego zarachowania</t>
  </si>
  <si>
    <t>Książka kancelaryjna</t>
  </si>
  <si>
    <t>Breloki do kluczy</t>
  </si>
  <si>
    <t>Przedmiot wykonany z wysokiej jakości tworzywa, posiada metalowe kółko.  50 szt. w komplecie, mix kolorów</t>
  </si>
  <si>
    <t>Antyrama A2 z plexi</t>
  </si>
  <si>
    <t>Antyrama A1 z plexi</t>
  </si>
  <si>
    <t>Księga arkuszy ocen</t>
  </si>
  <si>
    <t>Księga arkuszy ocen uczniów albo słuchaczy, którzy w ….. roku szkolnym ukończyli lub opuścili szkołę.</t>
  </si>
  <si>
    <t>MEN I/1  Gilosz legitymacji szkolnej</t>
  </si>
  <si>
    <t>Gilosz z nadrukiem rewersu  do nadruku awersu na drukarce 8 szt.- legitymacja szkolna dla uczniów szkół podstawowych.</t>
  </si>
  <si>
    <t>MEN I/3-N Gilosz legitymacji szkolnej dla ucznia niepełnosprawnego</t>
  </si>
  <si>
    <t>Gilosz z nadrukiem rewersu  do nadruku awersu na drukarce 8 szt.- legitymacja szkolna dla uczniów niepełnosprawnych szkół podstawowych.</t>
  </si>
  <si>
    <t xml:space="preserve">Naboje do pióra </t>
  </si>
  <si>
    <t>Naboje do pióra PARKER, 5 sztuk w opakowaniu.</t>
  </si>
  <si>
    <t>Blok w kratkę A4</t>
  </si>
  <si>
    <t>Blok klejony w kratkę A4  100 kartek (notatnik)</t>
  </si>
  <si>
    <t>Zszywa jednorazowo do 25 kartek, wykonany w metalowej konstrukcji, obudowa z trwałego tworzywa.</t>
  </si>
  <si>
    <t>Zszywki pasujące do ww. zszywacza. Opakowanie zawiera min. 1000 szt.</t>
  </si>
  <si>
    <t>Rozszywacz żelazny z plastikowym uchwytem, do zastosowania ze zszywkami we wszystkich rozmiarach.</t>
  </si>
  <si>
    <t>Sznurek jutowy</t>
  </si>
  <si>
    <t>Sznurek jutowy o grubości ok. 2,5 mm.</t>
  </si>
  <si>
    <t>Obwoluta przeźroczysta</t>
  </si>
  <si>
    <t>Ofertówka zgrzana w literę L kieszeń zrobiona z mocnej krystalicznej foli. Rozmiar A4, opakowanie zawiera co najmniej 10 sztuk.</t>
  </si>
  <si>
    <t>Papier samoprzylepny w formacie A4.</t>
  </si>
  <si>
    <t>Etykiety samoprzylepne do drukarek atramentowych, laserowychi kserokopiarek, format A4 co najmniej 100 szt. w opakowaniu.</t>
  </si>
  <si>
    <t>Gumka do mazania</t>
  </si>
  <si>
    <t>Gumka do mazania usuwająca ślad ołówka.</t>
  </si>
  <si>
    <t>Temperówka z plastikowym pojemnikiem, stalowe ostrze mocowane wkrętem.</t>
  </si>
  <si>
    <t>Kostka papierowa, kolorowa klejona wzdłuż jednego boku, w bloczku ok. 350  sztuk kolorowych karteczek o wymiarach ok.  83 x 83 x 75 mm.</t>
  </si>
  <si>
    <t>Długopis w obudowie z tworzywa z mechanizmem przyciskowym, gumowy uchwyt, wkład czarny.</t>
  </si>
  <si>
    <t>Wyposażony w ogranicznik formatu, przeznaczony do plików liczących do 40 arkuszy papieru.</t>
  </si>
  <si>
    <t>Kronika szkolna A3.</t>
  </si>
  <si>
    <t>Kwitariusz przychodowy K 103.</t>
  </si>
  <si>
    <t>Tablica korkowa                           w ramie aluminiowej 120x60</t>
  </si>
  <si>
    <t>Tablica korkowa                     w ramie alumioniowej 100x80</t>
  </si>
  <si>
    <t xml:space="preserve">Formularz cenowy </t>
  </si>
  <si>
    <t>Papier  format A4 do wydruków kolorowych i kopiowania,  gramatura 80 g/m2,  nie mniej niż  250 kartek w ryzie</t>
  </si>
  <si>
    <t xml:space="preserve">Papier ozdony pakow. </t>
  </si>
  <si>
    <t xml:space="preserve">Papier ozdobny prezentowy arkusz 70x100cm, gramatura: 80gr/m2 </t>
  </si>
  <si>
    <t xml:space="preserve">zszywki  do zszywacza opakowanie zawiera min. 1000szt. zszywek 24/6 </t>
  </si>
  <si>
    <t>obudowa z tworzywa, z mechanizmem przyciskowym, gumowy uchwyt, wkład niebieski</t>
  </si>
  <si>
    <t>Markery, w zestawie co najmniej 4 mazaki  w różnych kolorach, z na bazie wody, służące do pisania, kreślenia i rysowania na papierze, Trwały nietoksyczny, szybkoschnący, hermetyczna  nasadka zapobiegająca wysychaniu.</t>
  </si>
  <si>
    <t>Min. 8 g, klej szkolno-biurowy do papieru, tektury, fotografii. Szybkoschnący, zmywalny, nie zawiera rozpuszczalników, nietoksyczny.</t>
  </si>
  <si>
    <t>Min. 22 g, klej szkolno-biurowy do papieru, tektury, fotografii. Szybkoschnący, zmywalny, nie zawiera rozpuszczalników, nietoksyczny.</t>
  </si>
  <si>
    <t>Min. 36 g, klej szkolno-biurowy do papieru, tektury, fotografii. Szybkoschnący, zmywalny, nie zawiera rozpuszczalników, nietoksyczny.</t>
  </si>
  <si>
    <t>Najwyższej jakości papier satynowany, do wydruku eleganckich certyfikatów, świadectw, podziękowań, dyplomów itp, do drukarek laserowych i atramentowych opakowanie 25 ark. (170g/m2)﻿﻿﻿﻿﻿﻿﻿﻿﻿﻿﻿﻿﻿﻿﻿, format A4</t>
  </si>
  <si>
    <t>Ksiąga</t>
  </si>
  <si>
    <t>MEN I/39 a/2 Arkusz ocen do gimnazjum</t>
  </si>
  <si>
    <t>Legitymacja szkolna dla uczn. I słuchacza</t>
  </si>
  <si>
    <t>Płyty DVD-R</t>
  </si>
  <si>
    <t>Zszywki pasujące do ww. zszywacza. Opakowanie zawiera 1000 zszywek</t>
  </si>
  <si>
    <t xml:space="preserve">Dziurkacz metalowy, na dwie dziurki, średnica dziurki 80mm, z ogranicznikiem formatu: A4/US/A5/A6/888. Dziurkuje do 15 kartek. </t>
  </si>
  <si>
    <t>Papier fotograficzny</t>
  </si>
  <si>
    <t xml:space="preserve">Papier fotograficzny matowy do drukarek atramentowych 140g/m2, A4 </t>
  </si>
  <si>
    <t>Druk potwierdzenia przyjęcia/przekazania ucznia</t>
  </si>
  <si>
    <t> Zawiadomienie o przekazaniu ucznia/Potwierdzenie przyjęcia ucznia, A5, 2 strony, karton, MEN-VI/17</t>
  </si>
  <si>
    <t>Kronika A3 Pozioma</t>
  </si>
  <si>
    <t>Bibuła</t>
  </si>
  <si>
    <t>Bibuła marszczona kolorowa 200*50cm, różne kolory</t>
  </si>
  <si>
    <t>Przybornik na biurko na długopisy</t>
  </si>
  <si>
    <t>Przybornik na długopisy/ ołówki karteczki / wizytówki o podstawie prostokątnej min.15x10cm</t>
  </si>
  <si>
    <t>120 x 100 x 30, 12 pozycyjny wyświetlacz</t>
  </si>
  <si>
    <t>Papier kolorowy twardszy</t>
  </si>
  <si>
    <t>Papier  format A4 do wydruków kolorowych i kopiowania,  gramatura 160 g/m2,  nie mniej niż  250 kartek w ryzie</t>
  </si>
  <si>
    <t>Razem</t>
  </si>
  <si>
    <t>Oferent musi wypełnić wszystkie wiersze formularza ofertowego *</t>
  </si>
  <si>
    <t>……………………………………………..</t>
  </si>
  <si>
    <t xml:space="preserve">wartość </t>
  </si>
  <si>
    <t>A3</t>
  </si>
  <si>
    <t>Papier kolorowy</t>
  </si>
  <si>
    <t>karteczki samoprzylepne jednokolorowe o wym. Ok. 50x75mm, ilość kartek ok. 100</t>
  </si>
  <si>
    <t>zszywki</t>
  </si>
  <si>
    <t>zszywki do zszywacza, opakowanie zawiera min. 1000 szt. zszywek 24/6</t>
  </si>
  <si>
    <t>Foliopis permanentny, doskonale radzący sobie ze wszelkimi, gładkimi powierzchniami, takimi jak. płyty CD/DVD, porcelana, szkło, plastik, metal, folia itp.  Tusz foliopisu jest niezmywalny, szybkoschnący.Nie zasycha pozostawiony przez kilka minut bez skuwki.</t>
  </si>
  <si>
    <t>Marker do tablic suchoscieralnych, odporny na wysychanie, do co najmniej 72 godzin bez konieczności zamykania skuwki - nietoksyczny tusz - intensywny kolor - końcówka okrągła:  ok. 4mm - długość linii pisania: ok. 200m - grubość linii pisania: ok. 2-4mm</t>
  </si>
  <si>
    <t>Gilosz świadectwa gimnazjum pomarańczowy A4/2p MA</t>
  </si>
  <si>
    <t>Gilosz świadectwa gimnazjum  z wyróżnieniem pomarańczowy pasek A4/2 w-p MA</t>
  </si>
  <si>
    <t xml:space="preserve">MEN I/27Dziennik nauczyciela wf </t>
  </si>
  <si>
    <t xml:space="preserve">Kronika </t>
  </si>
  <si>
    <t>Folia do bindowana</t>
  </si>
  <si>
    <t>Kwitariusz przychodowy K - 103</t>
  </si>
  <si>
    <t xml:space="preserve">Rejestr wyjść  grupowych uczniów </t>
  </si>
  <si>
    <t>Oferent musi wypełnić wszystkie wiersze formularza.*</t>
  </si>
  <si>
    <t xml:space="preserve">Druk - Dowód wpłaty A6 . Druk samokopiujący wykonany na papierze o wysokiej jakości, wyraźne i trwałe kopie, 1 bloczek 100 stron.                                                                    </t>
  </si>
  <si>
    <t>Najwyższej jakości papier satynowany, do wydruku eleganckich certyfikatów, świadectw, podziękowań, dyplomów itp., do drukarek laserowych i atramentowych opakowanie 25 ark. (170g/m2)﻿﻿﻿﻿﻿﻿﻿﻿﻿﻿﻿﻿﻿﻿﻿, format A4</t>
  </si>
  <si>
    <t>MEN I/1 Dziennik zajęć przedszkola</t>
  </si>
  <si>
    <t>Metalowy mechanizm, plastikowa obudowa,  zdolność dziurkowania: do 12 kartek, 2 dziurki, Średnica dziurki: 5,5mm, 
odstęp pomiędzy dziurkami: 80mm</t>
  </si>
  <si>
    <t>Kwitariusz przychodowy  K 103</t>
  </si>
  <si>
    <t>Koperta biała A4</t>
  </si>
  <si>
    <t xml:space="preserve">Koperta biała C 4,  bez okienka, zamykana na pasek samoprzylepny,  gramatura papieru: 130g/m2, Wymiar koperty  ok.  229mm X 324mm, głębokość: 40mm   </t>
  </si>
  <si>
    <t>zestawy</t>
  </si>
  <si>
    <t>magnesy do tablic</t>
  </si>
  <si>
    <t>w zestawie 6 magnesów</t>
  </si>
  <si>
    <t>Lista ewidencyjna obecności</t>
  </si>
  <si>
    <t>Gilosz swiadectwa szkoła podstawowa z wydrukiem niebieski + pasek  A4/2w-n MA</t>
  </si>
  <si>
    <t>karty rowerowe</t>
  </si>
  <si>
    <t>segregator</t>
  </si>
  <si>
    <t>papier samoprzylepny do drukarkowania kodów w bibliotece na książki</t>
  </si>
  <si>
    <t>Kwitariusz przychodowy</t>
  </si>
  <si>
    <t>folia do laminowania</t>
  </si>
  <si>
    <t xml:space="preserve">Folia do laminowania 100 x A4 Light 261x303 mm </t>
  </si>
  <si>
    <t>Częśćnr XVII - ŻŁOBEK MIEJSKI  W ROPCZYCACH</t>
  </si>
  <si>
    <t>Papier  format A4 do wydruków kolorowych i kopiowania,  gramatura 80 g/m2,  nie mniej niż  250 kartek w ryzie,mix kolorów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</si>
  <si>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wymienna, etykieta grzbietowa,  szerokość grzbietu: min. 75 mm</t>
  </si>
  <si>
    <t>Przekładki do segregatorów z kolorowymi znacznikami, z przekładką do opisu zawartości. Format A4 pionowy w układzie  od 1-12. Wykonane z polipropylenu. Pasujące do segregatora A 4 Dziurkowanie uniwersalne. W komplecie 12 przekładek.</t>
  </si>
  <si>
    <t>Zeszyt</t>
  </si>
  <si>
    <t>Zeszyt szkolny w kratkę ,60 kartkowy w miękkiej oprawie</t>
  </si>
  <si>
    <t>Obudowa z tworzywa, z mechanizmem przyciskowym, gumowy uchwyt, wkład  czerwony</t>
  </si>
  <si>
    <t>Obudowa z tworzywa, z mechanizmem przyciskowym, gumowy uchwyt, wkład  zielony</t>
  </si>
  <si>
    <t>Obudowa z tworzywa, z mechanizmem przyciskowym, gumowy uchwyt, wkład  czarny</t>
  </si>
  <si>
    <t>Cienkopis  o trójkątnym kształcie obudowy z cienką końcówką fibrową o grubości linii pisma nie mniejszej niż 0,3 mm, posiadający co najmniej system  Dry Safe – nie zasycha pozostawiony przez kilka minut bez skuwki, atrament na bazie wody, w etui 10 szt. cienkopisów w różnych kolorach</t>
  </si>
  <si>
    <t>Marker permanentne, w zestawie co najmniej 4 markery   w kolorach czarny, czerwony, niebieski, zielony ,  wodoodporne, szybkoschnące, służące do pisania na papierze,tworzywach sztucznych, metalu, szkle. Trwały nietoksyczny, neutralny zapach, hermetyczna  nasadka zapobiegająca wysychaniu.</t>
  </si>
  <si>
    <t xml:space="preserve">Tasma pakowa przeźroczysta stosowana do zaklejania kartonów, pudeł, folii  48 mm
</t>
  </si>
  <si>
    <t>Linijka wykonana z przezroczystego polistyrenu o optymalnej giętkości, dokładność wykonania skali, długość nie mniejsza niż 30 cm.</t>
  </si>
  <si>
    <t xml:space="preserve">Dziurkacz metalowy, na dwie dziurki, średnica dziurki 80mm, z ogranicznikiem formatu: A4/US/A5/A6/888. Dziurkuje do 20 kartek. </t>
  </si>
  <si>
    <t>klips do papieru</t>
  </si>
  <si>
    <t>Klipsy biurowe do papieru 19mm, w opakowaniu nie mniej niż 12 szt.</t>
  </si>
  <si>
    <t>Klipsy biurowe do papieru 25mm, w opakowaniu nie mniej niż 12 szt.</t>
  </si>
  <si>
    <t>Klipsy biurowe do papieru 51mm, w opakowaniu nie mniej niż 12 szt.</t>
  </si>
  <si>
    <t>Druk - Dowód wpłaty A6 . Druk samokopiujący wykonany na papierze o wysokiej jakości, wyraźne i trwałe kopie, 1 bloczek 100 stron.</t>
  </si>
  <si>
    <t>folia do laminatora A4</t>
  </si>
  <si>
    <t>Folia do laminatora o właściwościach antystatycznych w format: A4 , 216x303mm, grubość 80-100 mic, o właściwościach antystatycznych, wodoodporna, błyszcząca. Ilość sztuk w opakowaniu: 100</t>
  </si>
  <si>
    <t>folia do laminatora A3</t>
  </si>
  <si>
    <t>Folia do laminatora o właściwościach antystatycznych w format: A3 , 426x303mm, grubość 80-100 mic, o właściwościach antystatycznych, wodoodporna, błyszcząca. Ilość sztuk w opakowaniu: 100</t>
  </si>
  <si>
    <t xml:space="preserve">Ołówek z gumką </t>
  </si>
  <si>
    <t>Ołówek  HB z gumką. Wykonany z żywicy syntetycznej,trwały na uszkodzenia, złamania.</t>
  </si>
  <si>
    <t xml:space="preserve">Papier   format A3 </t>
  </si>
  <si>
    <t>Teczka tekturowa, kartonowa format A4, wiązana z białego kartony, wyposazona w tasiemkę, posiadająca trzy zewnetrzne klapki zabezpieczające dokumnety przez wypadnieciem,  wykonana z grubego kartonu min. 300 g/m2</t>
  </si>
  <si>
    <t>dziurkacz ozdobny koło 4,5 cm</t>
  </si>
  <si>
    <t>dzudziurkacz ozdobny koło 4,5 cm</t>
  </si>
  <si>
    <t>ostrza  do trymera Fiskars</t>
  </si>
  <si>
    <t>ostrza wymienne do trymera fiskars</t>
  </si>
  <si>
    <t>tusz czerwony do pizątek</t>
  </si>
  <si>
    <t>tusz d pieczątek koor czerwony</t>
  </si>
  <si>
    <t>dziurkacz ozdobny koło 7,5 cm</t>
  </si>
  <si>
    <t>MEN  I/1 Dziennik zajęc przedszkola</t>
  </si>
  <si>
    <t>MEN  I/2 Dziennik lekcyjny  kl. I-III CE</t>
  </si>
  <si>
    <t>MEN I/26 Dziennik zajęc zespołu korekcyjno-wyrów</t>
  </si>
  <si>
    <t>Folia do laminowania</t>
  </si>
  <si>
    <t>Korektor w tasmie</t>
  </si>
  <si>
    <t>4</t>
  </si>
  <si>
    <t>Rejestr wyjśĆ grupowch uczniów</t>
  </si>
  <si>
    <t>1</t>
  </si>
  <si>
    <t>Papier   format A4 do wydruków czarno – białych, kolorowych i kopiowania,  gramatura  nie gorsza niż 80 g/m2,  nie mniej niż 500 kartek w ryzie, kolor biały</t>
  </si>
  <si>
    <t>Papier format A3 gramatura 80 g/m2, ok. 500 arkuszy w ryzie</t>
  </si>
  <si>
    <t>Segregator format  nie mniejszy niż  A4,  wykonany z utwardzanego kartonu powleczonego  obustronnie folią polipropynelową lub PVC kolorowy grzbiet wykonany z ekologicznego polipropylenu, posiadający kieszeń grzbietową na wymienną etykietę, dźwignia wysokiej jakości z dociskaczem, dolna krawędź wzmocniona listwą, wymienna etykieta grzbietowa,  szerokość grzbietu: min. 75 mm</t>
  </si>
  <si>
    <t>Teczka tekturowa lakierowana (błyszcząca powierzchnia) 3-skrzydłowa  wykonana z kartonu o gramaturze min. 300g/m2,   zamykana za pomocą gumki wzdłuż dłuższego boku. Format A4</t>
  </si>
  <si>
    <t>Skoroszyty kartonowy , oczkowy, ok. 250g/m2, format A 4,  z zawieszką do segregatora,  z metalowym mechanizmem zaciskowym,</t>
  </si>
  <si>
    <t>skoroszyt na dokumenty format a4 z przewleczką z metalowym mechanizmem zaciskowym, grzbiet ok 15 mm</t>
  </si>
  <si>
    <t xml:space="preserve">Teczka format A4, wykonana z mocnego, lakierowanego kartonu, zamykana gumką w kolorze teczki,  trzy wewnętrzne skrzydła, podwójna perforacja do zwiększania grzbietu o 1 cm lub 2 cm
</t>
  </si>
  <si>
    <t>Koszulka bezbarwna, format A4, krystaliczna, boczna perforacja umożliwiająca wpięcie do segregatora z dowolnym ringiem, otwierane z góry w opakowaniu 100 szt.</t>
  </si>
  <si>
    <t>Koperta biała B 5, gramatura papieru: 100g/m2 szerokość: 250mm wysokość: 176mm  samoklejące z paskiem</t>
  </si>
  <si>
    <t xml:space="preserve">Koperta biała E4 (280 x 400 x 40 mm) z rozszerzanymi bokami i spodem
</t>
  </si>
  <si>
    <t xml:space="preserve">Karteczki samoprzylepne jednokolorowe o wym. ok. 50 x 75 mm, ilość kartek ok. 100 
</t>
  </si>
  <si>
    <t xml:space="preserve">Zszywki  do zszywacza, zszywają trwale i solidnie.Opakowanie zawiera min. 1000szt. zszywek 24/6 </t>
  </si>
  <si>
    <t>Zszywki  do zszywacza, zszywają trwale i solidnie.Opakowanie zawiera min. 1000szt. zszywek 23/15</t>
  </si>
  <si>
    <t>marker</t>
  </si>
  <si>
    <t xml:space="preserve">Min. 8 g, klej szkolno-biurowy do papieru, tektury, fotografii. Szybkoschnący, zmywalny, nie zawiera rozpuszczalników, nietoksyczny </t>
  </si>
  <si>
    <t>Min. 22 g, klej szkolno-biurowy do papieru, tektury, fotografii. Szybkoschnący, zmywalny, nie zawiera rozpuszczalników, nietoksyczny</t>
  </si>
  <si>
    <t>Płyty CD  pakowane w kopercie, pojemność min. 700 MB,  prędkość min x52</t>
  </si>
  <si>
    <t xml:space="preserve">Taśma pakowa stosowana do zaklejania kartonów, pudeł, folii  48 mm
</t>
  </si>
  <si>
    <t>Klipy biurowe metalowe o wysokiej trwalości opakowanie min 12 szt, roz.25mm</t>
  </si>
  <si>
    <t>Teczka akta osobowe bindowana</t>
  </si>
  <si>
    <t>Teczka do akt osobowych bindowana wewnątrz bez treści, okładka z kartonu drukowanego. Na grzbiecie miejsce do opisu. Blok składa się z kart A, B, C zawierających tabele bez treści. Format A4.</t>
  </si>
  <si>
    <t>Kwestionariusz osobowy, format A4, bloczek 40 kartek</t>
  </si>
  <si>
    <t>Druk księga kancelaryjna, format A4, bloczek 80 kartek</t>
  </si>
  <si>
    <t>Druk deklaracja przystąpienia do PKZP, format A6, bloczek 80 kartek</t>
  </si>
  <si>
    <t>Druk wniosek o udzielenie pożyczki, format 2/3 A5, bloczek 80 kartek</t>
  </si>
  <si>
    <t xml:space="preserve">Księga druków ścisłego zarachowania, format A4, bloczek 40 stron </t>
  </si>
  <si>
    <t>Wniosek o skreślenie z listy członków, format A6, bloczek  100 kartek</t>
  </si>
  <si>
    <t>Wniosek o udzielenie pożyczki, format 2/3 A5, bloczek  100 kartek</t>
  </si>
  <si>
    <t>Zszywa jednorazowo do 50 kartek , wykonany z metalowej konstrukcji, obudowa z tworzywa</t>
  </si>
  <si>
    <t>Zszywki  do zszywacza z pozycji powyższej, opakowanie zawiera min. 1000szt.</t>
  </si>
  <si>
    <t xml:space="preserve">Wyposażony w organicznik formatu, dziurkujący co najmniej 65 kartek, wyposażony w wskaźnik środka strony oraz blokade położenia dźwigni, rozstaw otworów:  ok. 80 mm, średnica otworu: ok. 5,5 mm, w metalowej obudowie, metalowy mechanizm, </t>
  </si>
  <si>
    <t>Rozszywacz żelazny z plastikowym uchwytem do zastosowania ze zszywkami w e wszystkich rozmiarach</t>
  </si>
  <si>
    <t>Nożyczki</t>
  </si>
  <si>
    <t>Nozyczki biurowe o dł. Ok. 18 cm, wykonane ze stali nierdzewnej</t>
  </si>
  <si>
    <t>Druk polecenie wyjazdu służbowego</t>
  </si>
  <si>
    <t>sz</t>
  </si>
  <si>
    <t>Ofertówki sztywne</t>
  </si>
  <si>
    <t>Ofertówka przeznaczona na dokumenty  w formacie A4, twarda wykonana z krystalicznej folii polipropylenowej (180 mic) tyl L, otwarta na górze i wzdłuż brzegu, posiadająca specjalne wcięcie na place uąltwiająca umieszczanie dokumentów, zaokrąglone narozniki, bezbarwna, opakowanie zawiera 25 szt.</t>
  </si>
  <si>
    <t>Kalendarz biurowy</t>
  </si>
  <si>
    <t xml:space="preserve">Kalendarz planszowy 2017 </t>
  </si>
  <si>
    <t>Kalendarz planszowy z nadrukiem format B1 wymiar ok. 670 x 970 mm, metalowe listy, po krótkim boku (górna z otworem)</t>
  </si>
  <si>
    <t>Kalendarz ksiązkowy 2017</t>
  </si>
  <si>
    <t xml:space="preserve">Kalendarz książkowy typu KONSUL, format B5, układ 1 dzień, </t>
  </si>
  <si>
    <t>Kalendarz trójdzielny 2017</t>
  </si>
  <si>
    <t>Kalendzra ścienny trójdzielny , format  ok. 35x85 cm, kalendarium trójdzielne z imionami i numeracją tygodni, z zaznaczonymi swiętami, metalowy wieszak, przezroczysty pasek z przesuwnym okienkiem</t>
  </si>
  <si>
    <t>Uniwesalna okładka do bindowania - folia A4 , przezroczysta, wykorzystywana do oprawy dokumentów</t>
  </si>
  <si>
    <t>Kartonowa okładka do bindowania o fakturze gładkiej, format A4, wykorzystywana do oprawy dokumentów</t>
  </si>
  <si>
    <t>Grzbiety do bindowania plastikowe</t>
  </si>
  <si>
    <t xml:space="preserve">Grzbiet do bindowania A4  10 mm,  różne kolory, plastikowy. Umozliwia oprawę dokumentów, wym. ok.. Długośc grzbietu 30 cm, średnica 10 mm. </t>
  </si>
  <si>
    <t xml:space="preserve">Grzbiet do bindowania A4   14 mm, różne kolory, Umozliwia oprawę dokumentów, wym. ok.. Długośc grzbietu 30 cm, średnica 14 mm. </t>
  </si>
  <si>
    <t xml:space="preserve">Grzbiet do bindowania A4   16 mm, różne kolory, Umozliwia oprawę dokumentów, wym. ok.. Długośc grzbietu 30 cm, średnica 16 mm. </t>
  </si>
  <si>
    <t xml:space="preserve">Grzbiet do bindowania A4   25 mm, różne kolory, Umozliwia oprawę dokumentów, wym. ok.. Długośc grzbietu 30 cm, średnica 25 mm. </t>
  </si>
  <si>
    <t>Zszywki miedziowane</t>
  </si>
  <si>
    <t xml:space="preserve">Zszywki miedziowane mocne rozmiar 24/6, w opakowaniu ok. 1000 szt. </t>
  </si>
  <si>
    <t>Karton wizytówkowy</t>
  </si>
  <si>
    <t>Ozdobny karton wizytówkowy, tłoczony, do druku wizytówek, zaproszeń, certyfikatów, dyplomów, w kolorach białym i kremowym do uzycia w drukarce atramentowej, gramatura ok. 250 g/m2, w opakownaiu co najmniej 20 arkuszy A4</t>
  </si>
  <si>
    <t>Koperta z rozszerzanym dnem i bokiem</t>
  </si>
  <si>
    <t>Koperta z rozszerzonymi bokami i spodem, biała, samoklejąca z paskiem, wykonana z mocnego papieru o gramaturze 55 g/m2 format C4    wymiary ok. 229x324x38 mm</t>
  </si>
  <si>
    <t>Koperta z rozszerzonymi bokami i spodem, brązowa, samoklejąca z paskiem, wykonana z mocnego papieru o gramaturze 55 g/m2 format C4    wymiary ok. 229x324x38 mm280x400x40 mm</t>
  </si>
  <si>
    <t>Tacka biurowa A4</t>
  </si>
  <si>
    <t>Tacka biurowa o wym. ok. 253x63x337 mm, przezroczysta , format A4</t>
  </si>
  <si>
    <t>Dziurkacz mały</t>
  </si>
  <si>
    <t>Dziurkacz mały do 20 kartek</t>
  </si>
  <si>
    <t>Marker czarny</t>
  </si>
  <si>
    <t>Marker czarny permanentny, w plastikowej obudowie,  o okrągłej końcówce, do pisania, grubość linii pisania 1,0-3,0 mm</t>
  </si>
  <si>
    <t>Karteczki samoprzylepne w kolorzez żółtym o wymiarze 5 cm x3,7 cm</t>
  </si>
  <si>
    <t>Tusz do stempli</t>
  </si>
  <si>
    <t>Tusz w kolorze  fiolet, do stempli polimerowych i kauczukowych o pojemności ok. 30 ml</t>
  </si>
  <si>
    <t>Tusz w kolorze  niebieski, do stempli polimerowych i kauczukowych o pojemności ok. 30 ml</t>
  </si>
  <si>
    <t>Koperta ecru</t>
  </si>
  <si>
    <t>Koperta ecru C6</t>
  </si>
  <si>
    <t xml:space="preserve">Przekładki do segregatora </t>
  </si>
  <si>
    <t xml:space="preserve">Przekładki numeryczne do segregatora,  plastikowe w kolorze z szarym,  format  A4 , od nr 1 - 31, kwymiar: 297 x 245 mm
</t>
  </si>
  <si>
    <t xml:space="preserve">opakowanie </t>
  </si>
  <si>
    <t xml:space="preserve">Skoroszyt na dokumenty format a4 z przewleczką z metalowym mechanizmem zaciskowym, grzbiet ok 15 mm, gramatura 275 g/m
</t>
  </si>
  <si>
    <t>Tablica</t>
  </si>
  <si>
    <t>Cienkopis  o trójkątnym kształcie obudowy z cienką końcówką fibrową o grubości linii pisma nie mniejszej niż 0,3 mm, posiadający co najmniej system  Dry Safe – nie zasycha pozostawiony przez kilka minut bez skuwki, atrament na bazie wody, w etui 10 szt, cienkopisów w różnych kolorach</t>
  </si>
  <si>
    <t>Temperówka z plastikowym pojemnikiem, wykonana z czystego polistyrenu wyposażona pojemnik, stalowe ostrze mocowane wkrętem elektryczna.</t>
  </si>
  <si>
    <t>Druk - Książka kontroli,  format A5</t>
  </si>
  <si>
    <t>Najwyższej jakości papier satynowany, do wydruku eleganckich certyfikatów, świadectw, podziękowań, dyplomów itp., do drukarek laserowych i atramentowych
 opakowanie 25 ark. (170g/m2)﻿﻿﻿﻿﻿﻿﻿﻿﻿﻿﻿﻿﻿﻿﻿, format A4</t>
  </si>
  <si>
    <t xml:space="preserve">Spinacze biurowe kolorowe </t>
  </si>
  <si>
    <t xml:space="preserve">Spinacz kolor S50 </t>
  </si>
  <si>
    <t>Flamastry BIC</t>
  </si>
  <si>
    <t>12K wymazywalne</t>
  </si>
  <si>
    <t>Kredki kolorowe</t>
  </si>
  <si>
    <t>BAMBINO</t>
  </si>
  <si>
    <t>Pendrive USB</t>
  </si>
  <si>
    <t>64GB</t>
  </si>
  <si>
    <t>Długopis na spirali TAU</t>
  </si>
  <si>
    <t>Długopis żelowy z gumką</t>
  </si>
  <si>
    <t>FRIXON</t>
  </si>
  <si>
    <t>Wkład kulkowy</t>
  </si>
  <si>
    <t>Książka kontroli</t>
  </si>
  <si>
    <t>MEN I/17 Księga zarządzeń</t>
  </si>
  <si>
    <t>Zszywacz o dużej wytrzymałości, solidna, metalowa podstawa oraz metalowe ramię, zakończone gumowym antypoślizgowym uchwytem zszywa 100 kartek</t>
  </si>
  <si>
    <t>Zszywki do zszywacza z pozycji powyżej,   wysokiej jakości zszywają do 100 kartek. Opakowanie zawiera 1000 zszywek</t>
  </si>
  <si>
    <t>Zszywacz metalowy, zszywa  12 kartek, z możliwością zaginania zszywek do wewnątrz lub na zewnątrz</t>
  </si>
  <si>
    <t>Nożyczki 18cm wykonane ze stali nierdzewnej. Posiadają wygodny uchwyt, pokryty wysokiej jakości tworzywem.</t>
  </si>
  <si>
    <t>Elektryczny</t>
  </si>
  <si>
    <t>Laminator</t>
  </si>
  <si>
    <t>Część nr XIII - Szkoła Podstawowa w Łączkach Kucharskich</t>
  </si>
  <si>
    <t>Część nr I - PUBLICZNE PRZEDSZKOLE NR 1 ROPCZYCE</t>
  </si>
  <si>
    <t xml:space="preserve">Część nr II - PUBLICZNE PRZEDSZKOLE NR 2 ROPCZYCE </t>
  </si>
  <si>
    <t>Część nr  III  - PUBLICZNE PRZEDSZKOLE W LUBZINIE</t>
  </si>
  <si>
    <t xml:space="preserve">Część nr  IV  - SZKOŁA MUZYCZNA I STOPNIA W ROPCZYCACH </t>
  </si>
  <si>
    <t>Częśćnr V-Szkoła Podstawowa nr 1 im. M. Kopernika w Ropczycach</t>
  </si>
  <si>
    <t>Częśćnr VI-Szkoła Podstawowa nr 5 im. S.Udzieli w Ropczycach</t>
  </si>
  <si>
    <t>Częśćnr VII - ZESPÓŁ SZKÓŁ NR 3 ROPCZYCE</t>
  </si>
  <si>
    <t>Część nr VIII - Szkoła Podstawowa nr 3 im. Jana Pawła II w Roczycach</t>
  </si>
  <si>
    <t xml:space="preserve">Część nr IX - ZESPÓŁ SZKÓŁ NR 5 w Ropczycach </t>
  </si>
  <si>
    <t>Część nr X - ZESPÓŁ SZKÓŁ W GNOJNICY DOLNEJ</t>
  </si>
  <si>
    <t>Część nr XI - Szkoła Podstawowa im. ppłk. Ł. Cieplińskiego w Gnojnicy Woli</t>
  </si>
  <si>
    <t>Część nr XII - Szkoła Podstawowa w Lubzinie</t>
  </si>
  <si>
    <t>Cześćnr XIV- Szkoła Podstawowa im. Prof. Tadeusza Sinki w Małej</t>
  </si>
  <si>
    <t>Część nr XV- Szkoła Podstawowa im. Baśni Polskiej w Niedźwiadzie Dolnej</t>
  </si>
  <si>
    <t>Część nr XVI - Szkoła Podstawowa im. ks. Jana Twardowskiego w Niedźwiadzie Górnej</t>
  </si>
  <si>
    <t>Część nr XVIII - Szkoła Podstawowa w Brzezówce</t>
  </si>
  <si>
    <t>Częśćnr XIX - Zespół Obsługi Jednostek Oświatowych w Ropczycach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</si>
</sst>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.0"/>
    <numFmt numFmtId="170" formatCode="0.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.5"/>
      <color indexed="8"/>
      <name val="Arial"/>
      <family val="2"/>
    </font>
    <font>
      <sz val="8.5"/>
      <color indexed="63"/>
      <name val="Arial"/>
      <family val="2"/>
    </font>
    <font>
      <sz val="12"/>
      <color indexed="63"/>
      <name val="Arial"/>
      <family val="2"/>
    </font>
    <font>
      <sz val="8.5"/>
      <color indexed="8"/>
      <name val="Tahoma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.5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.5"/>
      <color rgb="FF222222"/>
      <name val="Arial"/>
      <family val="2"/>
    </font>
    <font>
      <sz val="12"/>
      <color rgb="FF222222"/>
      <name val="Arial"/>
      <family val="2"/>
    </font>
    <font>
      <sz val="8.5"/>
      <color rgb="FF000000"/>
      <name val="Tahoma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1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/>
    </xf>
    <xf numFmtId="49" fontId="63" fillId="0" borderId="0" xfId="0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66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center" vertical="top"/>
    </xf>
    <xf numFmtId="0" fontId="64" fillId="0" borderId="0" xfId="0" applyFont="1" applyBorder="1" applyAlignment="1">
      <alignment/>
    </xf>
    <xf numFmtId="0" fontId="6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0" xfId="44" applyFont="1" applyBorder="1" applyAlignment="1">
      <alignment vertical="top"/>
    </xf>
    <xf numFmtId="0" fontId="57" fillId="34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43" fontId="4" fillId="0" borderId="11" xfId="0" applyNumberFormat="1" applyFont="1" applyBorder="1" applyAlignment="1">
      <alignment vertical="top"/>
    </xf>
    <xf numFmtId="0" fontId="4" fillId="0" borderId="14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43" fontId="4" fillId="0" borderId="10" xfId="0" applyNumberFormat="1" applyFont="1" applyBorder="1" applyAlignment="1">
      <alignment vertical="top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3" fontId="4" fillId="0" borderId="15" xfId="0" applyNumberFormat="1" applyFont="1" applyBorder="1" applyAlignment="1">
      <alignment vertical="top"/>
    </xf>
    <xf numFmtId="0" fontId="67" fillId="33" borderId="0" xfId="0" applyFont="1" applyFill="1" applyAlignment="1">
      <alignment vertical="top"/>
    </xf>
    <xf numFmtId="0" fontId="6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8" fillId="35" borderId="16" xfId="0" applyFont="1" applyFill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vertical="top"/>
    </xf>
    <xf numFmtId="4" fontId="69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top" wrapText="1"/>
    </xf>
    <xf numFmtId="0" fontId="69" fillId="0" borderId="10" xfId="53" applyFont="1" applyBorder="1" applyAlignment="1">
      <alignment horizontal="left" vertical="center" wrapText="1"/>
      <protection/>
    </xf>
    <xf numFmtId="0" fontId="69" fillId="0" borderId="10" xfId="53" applyFont="1" applyBorder="1" applyAlignment="1">
      <alignment horizontal="left" vertical="top" wrapText="1"/>
      <protection/>
    </xf>
    <xf numFmtId="0" fontId="69" fillId="0" borderId="10" xfId="53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vertical="top" wrapText="1"/>
    </xf>
    <xf numFmtId="0" fontId="69" fillId="0" borderId="10" xfId="0" applyFont="1" applyFill="1" applyBorder="1" applyAlignment="1">
      <alignment horizontal="left" vertical="top"/>
    </xf>
    <xf numFmtId="49" fontId="69" fillId="0" borderId="10" xfId="0" applyNumberFormat="1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top"/>
    </xf>
    <xf numFmtId="49" fontId="69" fillId="0" borderId="10" xfId="0" applyNumberFormat="1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horizontal="center" vertical="center" wrapText="1"/>
    </xf>
    <xf numFmtId="4" fontId="57" fillId="34" borderId="19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168" fontId="4" fillId="0" borderId="11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57" fillId="34" borderId="20" xfId="0" applyFont="1" applyFill="1" applyBorder="1" applyAlignment="1">
      <alignment/>
    </xf>
    <xf numFmtId="168" fontId="4" fillId="0" borderId="16" xfId="0" applyNumberFormat="1" applyFont="1" applyBorder="1" applyAlignment="1">
      <alignment horizontal="center" vertical="center"/>
    </xf>
    <xf numFmtId="0" fontId="57" fillId="34" borderId="21" xfId="0" applyFont="1" applyFill="1" applyBorder="1" applyAlignment="1">
      <alignment/>
    </xf>
    <xf numFmtId="168" fontId="4" fillId="0" borderId="22" xfId="0" applyNumberFormat="1" applyFont="1" applyBorder="1" applyAlignment="1">
      <alignment horizontal="center" vertical="center"/>
    </xf>
    <xf numFmtId="168" fontId="57" fillId="34" borderId="2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67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0" fillId="0" borderId="0" xfId="0" applyAlignment="1">
      <alignment vertical="top"/>
    </xf>
    <xf numFmtId="0" fontId="65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center" vertical="top"/>
    </xf>
    <xf numFmtId="49" fontId="63" fillId="0" borderId="0" xfId="0" applyNumberFormat="1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top" wrapText="1"/>
    </xf>
    <xf numFmtId="0" fontId="62" fillId="33" borderId="0" xfId="0" applyFont="1" applyFill="1" applyBorder="1" applyAlignment="1">
      <alignment horizontal="center" vertical="top"/>
    </xf>
    <xf numFmtId="0" fontId="12" fillId="33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top"/>
    </xf>
    <xf numFmtId="0" fontId="0" fillId="33" borderId="11" xfId="0" applyFill="1" applyBorder="1" applyAlignment="1">
      <alignment vertical="top"/>
    </xf>
    <xf numFmtId="2" fontId="0" fillId="33" borderId="11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2" fontId="0" fillId="33" borderId="10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49" fontId="72" fillId="33" borderId="10" xfId="0" applyNumberFormat="1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left" vertical="top" wrapText="1"/>
    </xf>
    <xf numFmtId="49" fontId="72" fillId="33" borderId="10" xfId="0" applyNumberFormat="1" applyFont="1" applyFill="1" applyBorder="1" applyAlignment="1">
      <alignment vertical="top" wrapText="1"/>
    </xf>
    <xf numFmtId="0" fontId="72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0" fontId="73" fillId="0" borderId="15" xfId="0" applyFont="1" applyBorder="1" applyAlignment="1">
      <alignment vertical="top"/>
    </xf>
    <xf numFmtId="0" fontId="4" fillId="0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top"/>
    </xf>
    <xf numFmtId="0" fontId="66" fillId="34" borderId="24" xfId="0" applyFont="1" applyFill="1" applyBorder="1" applyAlignment="1">
      <alignment vertical="top"/>
    </xf>
    <xf numFmtId="2" fontId="66" fillId="34" borderId="25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1" fillId="0" borderId="0" xfId="0" applyFont="1" applyAlignment="1">
      <alignment vertical="top"/>
    </xf>
    <xf numFmtId="0" fontId="64" fillId="33" borderId="0" xfId="0" applyFont="1" applyFill="1" applyAlignment="1">
      <alignment vertical="top"/>
    </xf>
    <xf numFmtId="0" fontId="63" fillId="0" borderId="0" xfId="0" applyFont="1" applyBorder="1" applyAlignment="1">
      <alignment vertical="top" wrapText="1"/>
    </xf>
    <xf numFmtId="0" fontId="68" fillId="35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top"/>
    </xf>
    <xf numFmtId="0" fontId="74" fillId="33" borderId="11" xfId="0" applyFont="1" applyFill="1" applyBorder="1" applyAlignment="1">
      <alignment vertical="top"/>
    </xf>
    <xf numFmtId="2" fontId="74" fillId="33" borderId="11" xfId="0" applyNumberFormat="1" applyFont="1" applyFill="1" applyBorder="1" applyAlignment="1">
      <alignment horizontal="center" vertical="center"/>
    </xf>
    <xf numFmtId="2" fontId="74" fillId="33" borderId="1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top"/>
    </xf>
    <xf numFmtId="0" fontId="74" fillId="33" borderId="10" xfId="0" applyFont="1" applyFill="1" applyBorder="1" applyAlignment="1">
      <alignment vertical="top"/>
    </xf>
    <xf numFmtId="2" fontId="74" fillId="33" borderId="10" xfId="0" applyNumberFormat="1" applyFont="1" applyFill="1" applyBorder="1" applyAlignment="1">
      <alignment horizontal="center" vertical="center"/>
    </xf>
    <xf numFmtId="2" fontId="74" fillId="33" borderId="18" xfId="0" applyNumberFormat="1" applyFont="1" applyFill="1" applyBorder="1" applyAlignment="1">
      <alignment horizontal="center" vertical="center"/>
    </xf>
    <xf numFmtId="0" fontId="69" fillId="33" borderId="10" xfId="53" applyFont="1" applyFill="1" applyBorder="1" applyAlignment="1">
      <alignment horizontal="left" vertical="top" wrapText="1"/>
      <protection/>
    </xf>
    <xf numFmtId="0" fontId="69" fillId="33" borderId="10" xfId="0" applyFont="1" applyFill="1" applyBorder="1" applyAlignment="1">
      <alignment horizontal="left" vertical="top"/>
    </xf>
    <xf numFmtId="49" fontId="69" fillId="33" borderId="10" xfId="0" applyNumberFormat="1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left" vertical="top" wrapText="1"/>
    </xf>
    <xf numFmtId="49" fontId="69" fillId="33" borderId="10" xfId="0" applyNumberFormat="1" applyFont="1" applyFill="1" applyBorder="1" applyAlignment="1">
      <alignment vertical="top" wrapText="1"/>
    </xf>
    <xf numFmtId="0" fontId="69" fillId="33" borderId="10" xfId="0" applyFont="1" applyFill="1" applyBorder="1" applyAlignment="1">
      <alignment vertical="top" wrapText="1"/>
    </xf>
    <xf numFmtId="0" fontId="69" fillId="33" borderId="10" xfId="0" applyFont="1" applyFill="1" applyBorder="1" applyAlignment="1">
      <alignment vertical="top"/>
    </xf>
    <xf numFmtId="49" fontId="4" fillId="33" borderId="10" xfId="54" applyNumberFormat="1" applyFont="1" applyFill="1" applyBorder="1" applyAlignment="1">
      <alignment horizontal="left" vertical="top" wrapText="1"/>
      <protection/>
    </xf>
    <xf numFmtId="0" fontId="12" fillId="0" borderId="23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vertical="top"/>
    </xf>
    <xf numFmtId="0" fontId="0" fillId="34" borderId="12" xfId="0" applyFill="1" applyBorder="1" applyAlignment="1">
      <alignment vertical="top"/>
    </xf>
    <xf numFmtId="2" fontId="0" fillId="34" borderId="19" xfId="0" applyNumberFormat="1" applyFill="1" applyBorder="1" applyAlignment="1">
      <alignment horizontal="center" vertical="center"/>
    </xf>
    <xf numFmtId="0" fontId="67" fillId="33" borderId="0" xfId="0" applyFont="1" applyFill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3" fillId="0" borderId="0" xfId="0" applyFont="1" applyFill="1" applyBorder="1" applyAlignment="1">
      <alignment horizontal="left" vertical="top" wrapText="1"/>
    </xf>
    <xf numFmtId="49" fontId="63" fillId="0" borderId="0" xfId="0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horizontal="center" vertical="center"/>
    </xf>
    <xf numFmtId="0" fontId="69" fillId="0" borderId="10" xfId="53" applyFont="1" applyBorder="1" applyAlignment="1">
      <alignment horizontal="left" vertical="top"/>
      <protection/>
    </xf>
    <xf numFmtId="49" fontId="69" fillId="0" borderId="10" xfId="0" applyNumberFormat="1" applyFont="1" applyFill="1" applyBorder="1" applyAlignment="1">
      <alignment vertical="top" wrapText="1"/>
    </xf>
    <xf numFmtId="0" fontId="69" fillId="0" borderId="10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center" wrapText="1"/>
    </xf>
    <xf numFmtId="0" fontId="73" fillId="0" borderId="10" xfId="0" applyFont="1" applyBorder="1" applyAlignment="1">
      <alignment vertical="top"/>
    </xf>
    <xf numFmtId="0" fontId="68" fillId="34" borderId="12" xfId="0" applyFont="1" applyFill="1" applyBorder="1" applyAlignment="1">
      <alignment vertical="top"/>
    </xf>
    <xf numFmtId="4" fontId="68" fillId="34" borderId="19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3" fontId="37" fillId="0" borderId="10" xfId="0" applyNumberFormat="1" applyFont="1" applyBorder="1" applyAlignment="1">
      <alignment vertical="top"/>
    </xf>
    <xf numFmtId="9" fontId="37" fillId="0" borderId="10" xfId="0" applyNumberFormat="1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4" fontId="37" fillId="0" borderId="10" xfId="0" applyNumberFormat="1" applyFont="1" applyBorder="1" applyAlignment="1">
      <alignment horizontal="center" vertical="center"/>
    </xf>
    <xf numFmtId="0" fontId="4" fillId="0" borderId="10" xfId="53" applyFont="1" applyBorder="1" applyAlignment="1">
      <alignment horizontal="left" vertical="top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top"/>
    </xf>
    <xf numFmtId="3" fontId="68" fillId="34" borderId="10" xfId="0" applyNumberFormat="1" applyFont="1" applyFill="1" applyBorder="1" applyAlignment="1">
      <alignment vertical="top"/>
    </xf>
    <xf numFmtId="4" fontId="68" fillId="34" borderId="1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top" wrapText="1"/>
    </xf>
    <xf numFmtId="0" fontId="69" fillId="0" borderId="27" xfId="0" applyFont="1" applyFill="1" applyBorder="1" applyAlignment="1">
      <alignment horizontal="center" vertical="top"/>
    </xf>
    <xf numFmtId="0" fontId="69" fillId="0" borderId="27" xfId="0" applyFont="1" applyBorder="1" applyAlignment="1">
      <alignment vertical="top"/>
    </xf>
    <xf numFmtId="2" fontId="69" fillId="0" borderId="27" xfId="0" applyNumberFormat="1" applyFont="1" applyBorder="1" applyAlignment="1">
      <alignment horizontal="center" vertical="center"/>
    </xf>
    <xf numFmtId="2" fontId="69" fillId="0" borderId="28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top"/>
    </xf>
    <xf numFmtId="2" fontId="69" fillId="0" borderId="10" xfId="0" applyNumberFormat="1" applyFont="1" applyBorder="1" applyAlignment="1">
      <alignment horizontal="center" vertical="center"/>
    </xf>
    <xf numFmtId="2" fontId="69" fillId="0" borderId="18" xfId="0" applyNumberFormat="1" applyFont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top"/>
    </xf>
    <xf numFmtId="49" fontId="69" fillId="0" borderId="16" xfId="0" applyNumberFormat="1" applyFont="1" applyFill="1" applyBorder="1" applyAlignment="1">
      <alignment horizontal="left" vertical="top" wrapText="1"/>
    </xf>
    <xf numFmtId="0" fontId="69" fillId="0" borderId="16" xfId="0" applyFont="1" applyFill="1" applyBorder="1" applyAlignment="1">
      <alignment horizontal="left" vertical="top"/>
    </xf>
    <xf numFmtId="0" fontId="69" fillId="0" borderId="16" xfId="0" applyFont="1" applyFill="1" applyBorder="1" applyAlignment="1">
      <alignment horizontal="center" vertical="top"/>
    </xf>
    <xf numFmtId="0" fontId="69" fillId="0" borderId="16" xfId="0" applyFont="1" applyBorder="1" applyAlignment="1">
      <alignment vertical="top"/>
    </xf>
    <xf numFmtId="0" fontId="12" fillId="0" borderId="23" xfId="0" applyFont="1" applyFill="1" applyBorder="1" applyAlignment="1">
      <alignment horizontal="left" vertical="top"/>
    </xf>
    <xf numFmtId="49" fontId="69" fillId="0" borderId="15" xfId="0" applyNumberFormat="1" applyFont="1" applyFill="1" applyBorder="1" applyAlignment="1">
      <alignment horizontal="left" vertical="top" wrapText="1"/>
    </xf>
    <xf numFmtId="0" fontId="69" fillId="0" borderId="15" xfId="0" applyFont="1" applyFill="1" applyBorder="1" applyAlignment="1">
      <alignment horizontal="left" vertical="top"/>
    </xf>
    <xf numFmtId="0" fontId="69" fillId="0" borderId="15" xfId="0" applyFont="1" applyFill="1" applyBorder="1" applyAlignment="1">
      <alignment horizontal="center" vertical="top"/>
    </xf>
    <xf numFmtId="0" fontId="69" fillId="0" borderId="15" xfId="0" applyFont="1" applyBorder="1" applyAlignment="1">
      <alignment vertical="top"/>
    </xf>
    <xf numFmtId="0" fontId="57" fillId="34" borderId="24" xfId="0" applyFont="1" applyFill="1" applyBorder="1" applyAlignment="1">
      <alignment/>
    </xf>
    <xf numFmtId="2" fontId="57" fillId="34" borderId="2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 wrapText="1"/>
    </xf>
    <xf numFmtId="2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12" fillId="33" borderId="16" xfId="0" applyFont="1" applyFill="1" applyBorder="1" applyAlignment="1">
      <alignment horizontal="left" vertical="top"/>
    </xf>
    <xf numFmtId="49" fontId="69" fillId="33" borderId="16" xfId="0" applyNumberFormat="1" applyFont="1" applyFill="1" applyBorder="1" applyAlignment="1">
      <alignment vertical="top" wrapText="1"/>
    </xf>
    <xf numFmtId="0" fontId="69" fillId="33" borderId="16" xfId="0" applyFont="1" applyFill="1" applyBorder="1" applyAlignment="1">
      <alignment vertical="top" wrapText="1"/>
    </xf>
    <xf numFmtId="0" fontId="69" fillId="33" borderId="16" xfId="0" applyFont="1" applyFill="1" applyBorder="1" applyAlignment="1">
      <alignment horizontal="left" vertical="top"/>
    </xf>
    <xf numFmtId="0" fontId="69" fillId="33" borderId="16" xfId="0" applyFont="1" applyFill="1" applyBorder="1" applyAlignment="1">
      <alignment horizontal="center" vertical="top"/>
    </xf>
    <xf numFmtId="0" fontId="69" fillId="33" borderId="16" xfId="0" applyFont="1" applyFill="1" applyBorder="1" applyAlignment="1">
      <alignment vertical="top"/>
    </xf>
    <xf numFmtId="0" fontId="67" fillId="36" borderId="0" xfId="0" applyFont="1" applyFill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 vertical="center" wrapText="1"/>
    </xf>
    <xf numFmtId="0" fontId="12" fillId="36" borderId="26" xfId="0" applyFont="1" applyFill="1" applyBorder="1" applyAlignment="1">
      <alignment horizontal="left" vertical="top"/>
    </xf>
    <xf numFmtId="0" fontId="4" fillId="36" borderId="27" xfId="0" applyFont="1" applyFill="1" applyBorder="1" applyAlignment="1">
      <alignment horizontal="left" vertical="top" wrapText="1"/>
    </xf>
    <xf numFmtId="0" fontId="4" fillId="36" borderId="27" xfId="0" applyFont="1" applyFill="1" applyBorder="1" applyAlignment="1">
      <alignment horizontal="center" vertical="top" wrapText="1"/>
    </xf>
    <xf numFmtId="0" fontId="4" fillId="36" borderId="27" xfId="0" applyFont="1" applyFill="1" applyBorder="1" applyAlignment="1">
      <alignment horizontal="center" vertical="top"/>
    </xf>
    <xf numFmtId="0" fontId="16" fillId="36" borderId="27" xfId="0" applyFont="1" applyFill="1" applyBorder="1" applyAlignment="1">
      <alignment vertical="top"/>
    </xf>
    <xf numFmtId="4" fontId="16" fillId="36" borderId="27" xfId="0" applyNumberFormat="1" applyFont="1" applyFill="1" applyBorder="1" applyAlignment="1">
      <alignment vertical="top"/>
    </xf>
    <xf numFmtId="9" fontId="16" fillId="36" borderId="27" xfId="0" applyNumberFormat="1" applyFont="1" applyFill="1" applyBorder="1" applyAlignment="1">
      <alignment vertical="top"/>
    </xf>
    <xf numFmtId="4" fontId="16" fillId="36" borderId="27" xfId="0" applyNumberFormat="1" applyFont="1" applyFill="1" applyBorder="1" applyAlignment="1">
      <alignment horizontal="center" vertical="center"/>
    </xf>
    <xf numFmtId="4" fontId="16" fillId="36" borderId="28" xfId="0" applyNumberFormat="1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left" vertical="top"/>
    </xf>
    <xf numFmtId="0" fontId="16" fillId="36" borderId="10" xfId="0" applyFont="1" applyFill="1" applyBorder="1" applyAlignment="1">
      <alignment vertical="top"/>
    </xf>
    <xf numFmtId="4" fontId="16" fillId="36" borderId="10" xfId="0" applyNumberFormat="1" applyFont="1" applyFill="1" applyBorder="1" applyAlignment="1">
      <alignment vertical="top"/>
    </xf>
    <xf numFmtId="9" fontId="16" fillId="36" borderId="10" xfId="0" applyNumberFormat="1" applyFont="1" applyFill="1" applyBorder="1" applyAlignment="1">
      <alignment vertical="top"/>
    </xf>
    <xf numFmtId="4" fontId="16" fillId="36" borderId="10" xfId="0" applyNumberFormat="1" applyFont="1" applyFill="1" applyBorder="1" applyAlignment="1">
      <alignment horizontal="center" vertical="center"/>
    </xf>
    <xf numFmtId="4" fontId="16" fillId="36" borderId="18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0" fontId="4" fillId="36" borderId="10" xfId="53" applyFont="1" applyFill="1" applyBorder="1" applyAlignment="1">
      <alignment horizontal="left" vertical="top" wrapText="1"/>
      <protection/>
    </xf>
    <xf numFmtId="49" fontId="4" fillId="36" borderId="10" xfId="0" applyNumberFormat="1" applyFont="1" applyFill="1" applyBorder="1" applyAlignment="1">
      <alignment vertical="top" wrapText="1"/>
    </xf>
    <xf numFmtId="0" fontId="12" fillId="36" borderId="23" xfId="0" applyFont="1" applyFill="1" applyBorder="1" applyAlignment="1">
      <alignment horizontal="left" vertical="top"/>
    </xf>
    <xf numFmtId="0" fontId="4" fillId="36" borderId="15" xfId="0" applyFont="1" applyFill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36" borderId="15" xfId="0" applyFont="1" applyFill="1" applyBorder="1" applyAlignment="1">
      <alignment horizontal="center" vertical="top"/>
    </xf>
    <xf numFmtId="0" fontId="16" fillId="36" borderId="15" xfId="0" applyFont="1" applyFill="1" applyBorder="1" applyAlignment="1">
      <alignment vertical="top"/>
    </xf>
    <xf numFmtId="4" fontId="16" fillId="36" borderId="15" xfId="0" applyNumberFormat="1" applyFont="1" applyFill="1" applyBorder="1" applyAlignment="1">
      <alignment vertical="top"/>
    </xf>
    <xf numFmtId="9" fontId="16" fillId="36" borderId="15" xfId="0" applyNumberFormat="1" applyFont="1" applyFill="1" applyBorder="1" applyAlignment="1">
      <alignment vertical="top"/>
    </xf>
    <xf numFmtId="0" fontId="6" fillId="37" borderId="24" xfId="0" applyFont="1" applyFill="1" applyBorder="1" applyAlignment="1">
      <alignment/>
    </xf>
    <xf numFmtId="4" fontId="6" fillId="37" borderId="24" xfId="0" applyNumberFormat="1" applyFont="1" applyFill="1" applyBorder="1" applyAlignment="1">
      <alignment/>
    </xf>
    <xf numFmtId="4" fontId="6" fillId="37" borderId="2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49" fontId="63" fillId="0" borderId="0" xfId="0" applyNumberFormat="1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8" fillId="35" borderId="16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4" fontId="74" fillId="33" borderId="11" xfId="0" applyNumberFormat="1" applyFont="1" applyFill="1" applyBorder="1" applyAlignment="1">
      <alignment vertical="top"/>
    </xf>
    <xf numFmtId="9" fontId="74" fillId="33" borderId="11" xfId="0" applyNumberFormat="1" applyFont="1" applyFill="1" applyBorder="1" applyAlignment="1">
      <alignment vertical="top"/>
    </xf>
    <xf numFmtId="0" fontId="12" fillId="33" borderId="14" xfId="0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center" vertical="center"/>
    </xf>
    <xf numFmtId="4" fontId="74" fillId="33" borderId="10" xfId="0" applyNumberFormat="1" applyFont="1" applyFill="1" applyBorder="1" applyAlignment="1">
      <alignment vertical="top"/>
    </xf>
    <xf numFmtId="9" fontId="74" fillId="33" borderId="10" xfId="0" applyNumberFormat="1" applyFont="1" applyFill="1" applyBorder="1" applyAlignment="1">
      <alignment vertical="top"/>
    </xf>
    <xf numFmtId="0" fontId="69" fillId="0" borderId="10" xfId="53" applyFont="1" applyBorder="1" applyAlignment="1">
      <alignment horizontal="left" vertical="center"/>
      <protection/>
    </xf>
    <xf numFmtId="0" fontId="69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wrapText="1"/>
    </xf>
    <xf numFmtId="0" fontId="69" fillId="0" borderId="10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top"/>
    </xf>
    <xf numFmtId="49" fontId="69" fillId="0" borderId="16" xfId="0" applyNumberFormat="1" applyFont="1" applyFill="1" applyBorder="1" applyAlignment="1">
      <alignment wrapText="1"/>
    </xf>
    <xf numFmtId="0" fontId="69" fillId="0" borderId="16" xfId="0" applyFont="1" applyFill="1" applyBorder="1" applyAlignment="1">
      <alignment vertical="top" wrapText="1"/>
    </xf>
    <xf numFmtId="0" fontId="69" fillId="0" borderId="16" xfId="0" applyFont="1" applyFill="1" applyBorder="1" applyAlignment="1">
      <alignment horizontal="left" vertical="center"/>
    </xf>
    <xf numFmtId="0" fontId="68" fillId="0" borderId="16" xfId="0" applyFont="1" applyFill="1" applyBorder="1" applyAlignment="1">
      <alignment horizontal="center" vertical="center"/>
    </xf>
    <xf numFmtId="0" fontId="74" fillId="33" borderId="16" xfId="0" applyFont="1" applyFill="1" applyBorder="1" applyAlignment="1">
      <alignment vertical="top"/>
    </xf>
    <xf numFmtId="4" fontId="74" fillId="33" borderId="16" xfId="0" applyNumberFormat="1" applyFont="1" applyFill="1" applyBorder="1" applyAlignment="1">
      <alignment vertical="top"/>
    </xf>
    <xf numFmtId="9" fontId="74" fillId="33" borderId="16" xfId="0" applyNumberFormat="1" applyFont="1" applyFill="1" applyBorder="1" applyAlignment="1">
      <alignment vertical="top"/>
    </xf>
    <xf numFmtId="0" fontId="12" fillId="33" borderId="23" xfId="0" applyFont="1" applyFill="1" applyBorder="1" applyAlignment="1">
      <alignment horizontal="left" vertical="top"/>
    </xf>
    <xf numFmtId="49" fontId="69" fillId="0" borderId="15" xfId="0" applyNumberFormat="1" applyFont="1" applyFill="1" applyBorder="1" applyAlignment="1">
      <alignment wrapText="1"/>
    </xf>
    <xf numFmtId="0" fontId="69" fillId="0" borderId="15" xfId="0" applyFont="1" applyFill="1" applyBorder="1" applyAlignment="1">
      <alignment vertical="top" wrapText="1"/>
    </xf>
    <xf numFmtId="0" fontId="69" fillId="0" borderId="15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4" fontId="74" fillId="33" borderId="15" xfId="0" applyNumberFormat="1" applyFont="1" applyFill="1" applyBorder="1" applyAlignment="1">
      <alignment vertical="top"/>
    </xf>
    <xf numFmtId="9" fontId="74" fillId="33" borderId="15" xfId="0" applyNumberFormat="1" applyFont="1" applyFill="1" applyBorder="1" applyAlignment="1">
      <alignment vertical="top"/>
    </xf>
    <xf numFmtId="4" fontId="57" fillId="34" borderId="24" xfId="0" applyNumberFormat="1" applyFont="1" applyFill="1" applyBorder="1" applyAlignment="1">
      <alignment/>
    </xf>
    <xf numFmtId="4" fontId="74" fillId="33" borderId="11" xfId="0" applyNumberFormat="1" applyFont="1" applyFill="1" applyBorder="1" applyAlignment="1">
      <alignment horizontal="center" vertical="center"/>
    </xf>
    <xf numFmtId="4" fontId="74" fillId="33" borderId="17" xfId="0" applyNumberFormat="1" applyFont="1" applyFill="1" applyBorder="1" applyAlignment="1">
      <alignment horizontal="center" vertical="center"/>
    </xf>
    <xf numFmtId="4" fontId="74" fillId="33" borderId="10" xfId="0" applyNumberFormat="1" applyFont="1" applyFill="1" applyBorder="1" applyAlignment="1">
      <alignment horizontal="center" vertical="center"/>
    </xf>
    <xf numFmtId="4" fontId="74" fillId="33" borderId="15" xfId="0" applyNumberFormat="1" applyFont="1" applyFill="1" applyBorder="1" applyAlignment="1">
      <alignment horizontal="center" vertical="center"/>
    </xf>
    <xf numFmtId="4" fontId="74" fillId="33" borderId="28" xfId="0" applyNumberFormat="1" applyFont="1" applyFill="1" applyBorder="1" applyAlignment="1">
      <alignment horizontal="center" vertical="center"/>
    </xf>
    <xf numFmtId="4" fontId="74" fillId="33" borderId="18" xfId="0" applyNumberFormat="1" applyFont="1" applyFill="1" applyBorder="1" applyAlignment="1">
      <alignment horizontal="center" vertical="center"/>
    </xf>
    <xf numFmtId="4" fontId="57" fillId="34" borderId="25" xfId="0" applyNumberFormat="1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2" fontId="74" fillId="33" borderId="11" xfId="0" applyNumberFormat="1" applyFont="1" applyFill="1" applyBorder="1" applyAlignment="1">
      <alignment vertical="top"/>
    </xf>
    <xf numFmtId="2" fontId="74" fillId="33" borderId="10" xfId="0" applyNumberFormat="1" applyFont="1" applyFill="1" applyBorder="1" applyAlignment="1">
      <alignment vertical="top"/>
    </xf>
    <xf numFmtId="169" fontId="74" fillId="33" borderId="10" xfId="0" applyNumberFormat="1" applyFont="1" applyFill="1" applyBorder="1" applyAlignment="1">
      <alignment vertical="top"/>
    </xf>
    <xf numFmtId="0" fontId="72" fillId="33" borderId="10" xfId="0" applyFont="1" applyFill="1" applyBorder="1" applyAlignment="1">
      <alignment horizontal="left" vertical="top"/>
    </xf>
    <xf numFmtId="0" fontId="75" fillId="0" borderId="10" xfId="0" applyFont="1" applyBorder="1" applyAlignment="1">
      <alignment vertical="top" wrapText="1"/>
    </xf>
    <xf numFmtId="0" fontId="76" fillId="0" borderId="10" xfId="0" applyFont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0" fontId="77" fillId="0" borderId="10" xfId="0" applyFont="1" applyBorder="1" applyAlignment="1">
      <alignment vertical="top" wrapText="1"/>
    </xf>
    <xf numFmtId="0" fontId="72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wrapText="1"/>
    </xf>
    <xf numFmtId="49" fontId="72" fillId="33" borderId="15" xfId="0" applyNumberFormat="1" applyFont="1" applyFill="1" applyBorder="1" applyAlignment="1">
      <alignment vertical="top" wrapText="1"/>
    </xf>
    <xf numFmtId="0" fontId="72" fillId="33" borderId="15" xfId="0" applyFont="1" applyFill="1" applyBorder="1" applyAlignment="1">
      <alignment vertical="top" wrapText="1"/>
    </xf>
    <xf numFmtId="0" fontId="72" fillId="33" borderId="15" xfId="0" applyFont="1" applyFill="1" applyBorder="1" applyAlignment="1">
      <alignment horizontal="center" wrapText="1"/>
    </xf>
    <xf numFmtId="0" fontId="72" fillId="33" borderId="15" xfId="0" applyFont="1" applyFill="1" applyBorder="1" applyAlignment="1">
      <alignment horizontal="center"/>
    </xf>
    <xf numFmtId="2" fontId="74" fillId="33" borderId="15" xfId="0" applyNumberFormat="1" applyFont="1" applyFill="1" applyBorder="1" applyAlignment="1">
      <alignment vertical="top"/>
    </xf>
    <xf numFmtId="2" fontId="57" fillId="34" borderId="24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3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/>
    </xf>
    <xf numFmtId="2" fontId="37" fillId="0" borderId="11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/>
    </xf>
    <xf numFmtId="0" fontId="66" fillId="34" borderId="24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0" fillId="33" borderId="0" xfId="62" applyFont="1" applyFill="1" applyBorder="1" applyAlignment="1">
      <alignment/>
    </xf>
    <xf numFmtId="0" fontId="71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center"/>
    </xf>
    <xf numFmtId="0" fontId="67" fillId="33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right" vertical="center" wrapText="1"/>
    </xf>
    <xf numFmtId="0" fontId="62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 wrapText="1"/>
    </xf>
    <xf numFmtId="49" fontId="69" fillId="0" borderId="15" xfId="0" applyNumberFormat="1" applyFont="1" applyFill="1" applyBorder="1" applyAlignment="1">
      <alignment vertical="center" wrapText="1"/>
    </xf>
    <xf numFmtId="0" fontId="69" fillId="0" borderId="15" xfId="0" applyFont="1" applyFill="1" applyBorder="1" applyAlignment="1">
      <alignment vertical="center" wrapText="1"/>
    </xf>
    <xf numFmtId="0" fontId="69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79" fillId="34" borderId="12" xfId="0" applyFont="1" applyFill="1" applyBorder="1" applyAlignment="1">
      <alignment vertical="top"/>
    </xf>
    <xf numFmtId="0" fontId="79" fillId="34" borderId="20" xfId="0" applyFont="1" applyFill="1" applyBorder="1" applyAlignment="1">
      <alignment vertical="top"/>
    </xf>
    <xf numFmtId="4" fontId="79" fillId="34" borderId="21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1" fillId="0" borderId="0" xfId="0" applyFont="1" applyAlignment="1">
      <alignment vertical="center"/>
    </xf>
    <xf numFmtId="0" fontId="68" fillId="35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68" fillId="0" borderId="11" xfId="0" applyFont="1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4" fontId="0" fillId="33" borderId="11" xfId="0" applyNumberFormat="1" applyFill="1" applyBorder="1" applyAlignment="1">
      <alignment vertical="top"/>
    </xf>
    <xf numFmtId="9" fontId="0" fillId="33" borderId="11" xfId="0" applyNumberFormat="1" applyFill="1" applyBorder="1" applyAlignment="1">
      <alignment vertical="top"/>
    </xf>
    <xf numFmtId="4" fontId="0" fillId="33" borderId="11" xfId="0" applyNumberFormat="1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center" vertical="center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68" fillId="0" borderId="10" xfId="0" applyFont="1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 applyProtection="1">
      <alignment vertical="top"/>
      <protection locked="0"/>
    </xf>
    <xf numFmtId="4" fontId="0" fillId="33" borderId="10" xfId="0" applyNumberFormat="1" applyFill="1" applyBorder="1" applyAlignment="1">
      <alignment vertical="top"/>
    </xf>
    <xf numFmtId="9" fontId="0" fillId="33" borderId="10" xfId="0" applyNumberFormat="1" applyFill="1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69" fillId="0" borderId="10" xfId="0" applyFont="1" applyFill="1" applyBorder="1" applyAlignment="1" applyProtection="1">
      <alignment horizontal="left" vertical="top" wrapText="1"/>
      <protection locked="0"/>
    </xf>
    <xf numFmtId="49" fontId="69" fillId="0" borderId="10" xfId="0" applyNumberFormat="1" applyFont="1" applyFill="1" applyBorder="1" applyAlignment="1" applyProtection="1">
      <alignment vertical="top" wrapText="1"/>
      <protection locked="0"/>
    </xf>
    <xf numFmtId="49" fontId="69" fillId="0" borderId="10" xfId="0" applyNumberFormat="1" applyFont="1" applyFill="1" applyBorder="1" applyAlignment="1" applyProtection="1">
      <alignment horizontal="left" vertical="top" wrapText="1"/>
      <protection locked="0"/>
    </xf>
    <xf numFmtId="0" fontId="69" fillId="0" borderId="10" xfId="0" applyFont="1" applyFill="1" applyBorder="1" applyAlignment="1" applyProtection="1">
      <alignment horizontal="center" vertical="top"/>
      <protection locked="0"/>
    </xf>
    <xf numFmtId="4" fontId="0" fillId="33" borderId="18" xfId="0" applyNumberFormat="1" applyFill="1" applyBorder="1" applyAlignment="1">
      <alignment horizontal="center" vertical="center"/>
    </xf>
    <xf numFmtId="0" fontId="69" fillId="0" borderId="10" xfId="0" applyFont="1" applyBorder="1" applyAlignment="1" applyProtection="1">
      <alignment horizontal="left" vertical="top" wrapText="1"/>
      <protection locked="0"/>
    </xf>
    <xf numFmtId="0" fontId="69" fillId="0" borderId="10" xfId="0" applyFont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69" fillId="33" borderId="10" xfId="0" applyNumberFormat="1" applyFont="1" applyFill="1" applyBorder="1" applyAlignment="1" applyProtection="1">
      <alignment vertical="top" wrapText="1"/>
      <protection locked="0"/>
    </xf>
    <xf numFmtId="0" fontId="69" fillId="33" borderId="10" xfId="0" applyFont="1" applyFill="1" applyBorder="1" applyAlignment="1" applyProtection="1">
      <alignment horizontal="left" vertical="top" wrapText="1"/>
      <protection locked="0"/>
    </xf>
    <xf numFmtId="0" fontId="69" fillId="33" borderId="10" xfId="0" applyFont="1" applyFill="1" applyBorder="1" applyAlignment="1" applyProtection="1">
      <alignment horizontal="center" vertical="top" wrapText="1"/>
      <protection locked="0"/>
    </xf>
    <xf numFmtId="0" fontId="68" fillId="33" borderId="10" xfId="0" applyFont="1" applyFill="1" applyBorder="1" applyAlignment="1" applyProtection="1">
      <alignment horizontal="center" vertical="top"/>
      <protection locked="0"/>
    </xf>
    <xf numFmtId="49" fontId="69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73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17" fillId="0" borderId="10" xfId="0" applyFont="1" applyFill="1" applyBorder="1" applyAlignment="1" applyProtection="1">
      <alignment horizontal="center" vertical="top"/>
      <protection locked="0"/>
    </xf>
    <xf numFmtId="0" fontId="69" fillId="33" borderId="10" xfId="0" applyNumberFormat="1" applyFont="1" applyFill="1" applyBorder="1" applyAlignment="1">
      <alignment vertical="top" wrapText="1"/>
    </xf>
    <xf numFmtId="0" fontId="68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69" fillId="33" borderId="15" xfId="0" applyNumberFormat="1" applyFont="1" applyFill="1" applyBorder="1" applyAlignment="1" applyProtection="1">
      <alignment vertical="top" wrapText="1"/>
      <protection locked="0"/>
    </xf>
    <xf numFmtId="0" fontId="69" fillId="33" borderId="15" xfId="0" applyFont="1" applyFill="1" applyBorder="1" applyAlignment="1" applyProtection="1">
      <alignment horizontal="center" vertical="top" wrapText="1"/>
      <protection locked="0"/>
    </xf>
    <xf numFmtId="0" fontId="68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69" fillId="33" borderId="15" xfId="0" applyNumberFormat="1" applyFont="1" applyFill="1" applyBorder="1" applyAlignment="1">
      <alignment vertical="top" wrapText="1"/>
    </xf>
    <xf numFmtId="4" fontId="0" fillId="33" borderId="15" xfId="0" applyNumberFormat="1" applyFill="1" applyBorder="1" applyAlignment="1">
      <alignment vertical="top"/>
    </xf>
    <xf numFmtId="9" fontId="0" fillId="33" borderId="15" xfId="0" applyNumberFormat="1" applyFill="1" applyBorder="1" applyAlignment="1">
      <alignment vertical="top"/>
    </xf>
    <xf numFmtId="0" fontId="66" fillId="34" borderId="24" xfId="0" applyFont="1" applyFill="1" applyBorder="1" applyAlignment="1" applyProtection="1">
      <alignment vertical="top"/>
      <protection locked="0"/>
    </xf>
    <xf numFmtId="4" fontId="66" fillId="34" borderId="24" xfId="0" applyNumberFormat="1" applyFont="1" applyFill="1" applyBorder="1" applyAlignment="1" applyProtection="1">
      <alignment vertical="top"/>
      <protection locked="0"/>
    </xf>
    <xf numFmtId="4" fontId="66" fillId="34" borderId="25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 vertical="top"/>
      <protection locked="0"/>
    </xf>
    <xf numFmtId="0" fontId="66" fillId="33" borderId="0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6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6" fillId="0" borderId="0" xfId="0" applyFont="1" applyBorder="1" applyAlignment="1" applyProtection="1">
      <alignment horizontal="left" vertical="top"/>
      <protection locked="0"/>
    </xf>
    <xf numFmtId="0" fontId="66" fillId="0" borderId="0" xfId="0" applyFont="1" applyBorder="1" applyAlignment="1" applyProtection="1">
      <alignment horizontal="center" vertical="top"/>
      <protection locked="0"/>
    </xf>
    <xf numFmtId="0" fontId="64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64" fillId="0" borderId="0" xfId="0" applyFont="1" applyAlignment="1" applyProtection="1">
      <alignment horizontal="left" vertical="top"/>
      <protection locked="0"/>
    </xf>
    <xf numFmtId="0" fontId="64" fillId="0" borderId="0" xfId="0" applyFont="1" applyAlignment="1" applyProtection="1">
      <alignment vertical="top"/>
      <protection locked="0"/>
    </xf>
    <xf numFmtId="4" fontId="0" fillId="33" borderId="28" xfId="0" applyNumberFormat="1" applyFill="1" applyBorder="1" applyAlignment="1">
      <alignment horizontal="center" vertical="center"/>
    </xf>
    <xf numFmtId="0" fontId="71" fillId="0" borderId="0" xfId="0" applyFont="1" applyAlignment="1" applyProtection="1">
      <alignment vertical="top"/>
      <protection locked="0"/>
    </xf>
    <xf numFmtId="0" fontId="69" fillId="0" borderId="11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top"/>
    </xf>
    <xf numFmtId="0" fontId="12" fillId="33" borderId="29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69" fillId="0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top"/>
    </xf>
    <xf numFmtId="0" fontId="69" fillId="0" borderId="15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66" fillId="34" borderId="12" xfId="0" applyFont="1" applyFill="1" applyBorder="1" applyAlignment="1">
      <alignment vertical="top"/>
    </xf>
    <xf numFmtId="4" fontId="66" fillId="34" borderId="19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top"/>
    </xf>
    <xf numFmtId="0" fontId="66" fillId="33" borderId="0" xfId="0" applyFont="1" applyFill="1" applyBorder="1" applyAlignment="1">
      <alignment vertical="top"/>
    </xf>
    <xf numFmtId="0" fontId="67" fillId="38" borderId="0" xfId="0" applyFont="1" applyFill="1" applyAlignment="1">
      <alignment vertical="top"/>
    </xf>
    <xf numFmtId="0" fontId="80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 vertical="top"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63" fillId="0" borderId="0" xfId="0" applyFont="1" applyAlignment="1">
      <alignment horizontal="left" vertical="center" wrapText="1"/>
    </xf>
    <xf numFmtId="49" fontId="63" fillId="0" borderId="0" xfId="0" applyNumberFormat="1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/>
    </xf>
    <xf numFmtId="0" fontId="83" fillId="39" borderId="31" xfId="0" applyFont="1" applyFill="1" applyBorder="1" applyAlignment="1">
      <alignment horizontal="center" vertical="center" wrapText="1"/>
    </xf>
    <xf numFmtId="0" fontId="73" fillId="38" borderId="32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left" vertical="top" wrapText="1"/>
    </xf>
    <xf numFmtId="0" fontId="73" fillId="0" borderId="33" xfId="0" applyFont="1" applyFill="1" applyBorder="1" applyAlignment="1">
      <alignment horizontal="center" vertical="center" wrapText="1"/>
    </xf>
    <xf numFmtId="0" fontId="73" fillId="38" borderId="33" xfId="0" applyFont="1" applyFill="1" applyBorder="1" applyAlignment="1">
      <alignment vertical="top"/>
    </xf>
    <xf numFmtId="4" fontId="73" fillId="38" borderId="33" xfId="0" applyNumberFormat="1" applyFont="1" applyFill="1" applyBorder="1" applyAlignment="1">
      <alignment horizontal="center" vertical="center"/>
    </xf>
    <xf numFmtId="4" fontId="73" fillId="38" borderId="34" xfId="0" applyNumberFormat="1" applyFont="1" applyFill="1" applyBorder="1" applyAlignment="1">
      <alignment horizontal="center" vertical="center"/>
    </xf>
    <xf numFmtId="0" fontId="73" fillId="38" borderId="35" xfId="0" applyFont="1" applyFill="1" applyBorder="1" applyAlignment="1">
      <alignment horizontal="center" vertical="center"/>
    </xf>
    <xf numFmtId="0" fontId="73" fillId="0" borderId="36" xfId="0" applyFont="1" applyFill="1" applyBorder="1" applyAlignment="1">
      <alignment horizontal="left" vertical="top" wrapText="1"/>
    </xf>
    <xf numFmtId="0" fontId="73" fillId="0" borderId="36" xfId="0" applyFont="1" applyFill="1" applyBorder="1" applyAlignment="1">
      <alignment horizontal="center" vertical="center" wrapText="1"/>
    </xf>
    <xf numFmtId="0" fontId="73" fillId="38" borderId="36" xfId="0" applyFont="1" applyFill="1" applyBorder="1" applyAlignment="1">
      <alignment vertical="top"/>
    </xf>
    <xf numFmtId="4" fontId="73" fillId="38" borderId="36" xfId="0" applyNumberFormat="1" applyFont="1" applyFill="1" applyBorder="1" applyAlignment="1">
      <alignment horizontal="center" vertical="center"/>
    </xf>
    <xf numFmtId="0" fontId="73" fillId="38" borderId="37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left" vertical="top" wrapText="1"/>
    </xf>
    <xf numFmtId="0" fontId="84" fillId="0" borderId="36" xfId="0" applyFont="1" applyBorder="1" applyAlignment="1">
      <alignment vertical="center" wrapText="1"/>
    </xf>
    <xf numFmtId="0" fontId="73" fillId="0" borderId="38" xfId="0" applyFont="1" applyFill="1" applyBorder="1" applyAlignment="1">
      <alignment horizontal="center" vertical="center" wrapText="1"/>
    </xf>
    <xf numFmtId="0" fontId="73" fillId="38" borderId="38" xfId="0" applyFont="1" applyFill="1" applyBorder="1" applyAlignment="1">
      <alignment vertical="top"/>
    </xf>
    <xf numFmtId="170" fontId="73" fillId="38" borderId="36" xfId="0" applyNumberFormat="1" applyFont="1" applyFill="1" applyBorder="1" applyAlignment="1">
      <alignment vertical="top"/>
    </xf>
    <xf numFmtId="0" fontId="84" fillId="0" borderId="0" xfId="0" applyFont="1" applyAlignment="1">
      <alignment vertical="center" wrapText="1"/>
    </xf>
    <xf numFmtId="0" fontId="73" fillId="38" borderId="39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left" vertical="top" wrapText="1"/>
    </xf>
    <xf numFmtId="0" fontId="73" fillId="0" borderId="31" xfId="0" applyFont="1" applyBorder="1" applyAlignment="1">
      <alignment horizontal="left" vertical="top" wrapText="1"/>
    </xf>
    <xf numFmtId="0" fontId="73" fillId="0" borderId="31" xfId="0" applyFont="1" applyFill="1" applyBorder="1" applyAlignment="1">
      <alignment horizontal="center" vertical="center" wrapText="1"/>
    </xf>
    <xf numFmtId="0" fontId="73" fillId="38" borderId="31" xfId="0" applyFont="1" applyFill="1" applyBorder="1" applyAlignment="1">
      <alignment vertical="top"/>
    </xf>
    <xf numFmtId="0" fontId="85" fillId="40" borderId="40" xfId="0" applyFont="1" applyFill="1" applyBorder="1" applyAlignment="1">
      <alignment/>
    </xf>
    <xf numFmtId="4" fontId="85" fillId="40" borderId="4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 vertical="top"/>
    </xf>
    <xf numFmtId="0" fontId="86" fillId="0" borderId="0" xfId="0" applyFont="1" applyAlignment="1">
      <alignment horizontal="center" vertical="top"/>
    </xf>
    <xf numFmtId="0" fontId="80" fillId="0" borderId="0" xfId="0" applyFont="1" applyAlignment="1">
      <alignment horizontal="left" vertical="top"/>
    </xf>
    <xf numFmtId="0" fontId="12" fillId="33" borderId="10" xfId="0" applyFont="1" applyFill="1" applyBorder="1" applyAlignment="1">
      <alignment horizontal="center" vertical="center"/>
    </xf>
    <xf numFmtId="49" fontId="69" fillId="33" borderId="10" xfId="0" applyNumberFormat="1" applyFont="1" applyFill="1" applyBorder="1" applyAlignment="1">
      <alignment horizontal="center" vertical="top" wrapText="1"/>
    </xf>
    <xf numFmtId="2" fontId="66" fillId="34" borderId="19" xfId="0" applyNumberFormat="1" applyFont="1" applyFill="1" applyBorder="1" applyAlignment="1">
      <alignment vertical="top"/>
    </xf>
    <xf numFmtId="0" fontId="69" fillId="33" borderId="11" xfId="0" applyFont="1" applyFill="1" applyBorder="1" applyAlignment="1">
      <alignment vertical="top"/>
    </xf>
    <xf numFmtId="0" fontId="69" fillId="33" borderId="17" xfId="0" applyFont="1" applyFill="1" applyBorder="1" applyAlignment="1">
      <alignment vertical="top"/>
    </xf>
    <xf numFmtId="0" fontId="69" fillId="33" borderId="18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69" fillId="33" borderId="15" xfId="0" applyFont="1" applyFill="1" applyBorder="1" applyAlignment="1">
      <alignment vertical="top"/>
    </xf>
    <xf numFmtId="0" fontId="69" fillId="33" borderId="41" xfId="0" applyFont="1" applyFill="1" applyBorder="1" applyAlignment="1">
      <alignment vertical="top"/>
    </xf>
    <xf numFmtId="0" fontId="57" fillId="34" borderId="19" xfId="0" applyFont="1" applyFill="1" applyBorder="1" applyAlignment="1">
      <alignment/>
    </xf>
    <xf numFmtId="0" fontId="64" fillId="0" borderId="0" xfId="0" applyFont="1" applyBorder="1" applyAlignment="1">
      <alignment horizontal="center" vertical="top"/>
    </xf>
    <xf numFmtId="0" fontId="64" fillId="0" borderId="0" xfId="0" applyFont="1" applyAlignment="1">
      <alignment horizontal="left" vertical="top" wrapTex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 horizontal="center" vertical="center" wrapText="1"/>
    </xf>
    <xf numFmtId="0" fontId="68" fillId="35" borderId="17" xfId="0" applyFont="1" applyFill="1" applyBorder="1" applyAlignment="1">
      <alignment horizontal="center" vertical="center" wrapText="1"/>
    </xf>
    <xf numFmtId="0" fontId="68" fillId="35" borderId="22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top"/>
    </xf>
    <xf numFmtId="0" fontId="10" fillId="34" borderId="43" xfId="0" applyFont="1" applyFill="1" applyBorder="1" applyAlignment="1">
      <alignment horizontal="center" vertical="top"/>
    </xf>
    <xf numFmtId="0" fontId="10" fillId="34" borderId="44" xfId="0" applyFont="1" applyFill="1" applyBorder="1" applyAlignment="1">
      <alignment horizontal="center" vertical="top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lef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68" fillId="35" borderId="45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0" fontId="68" fillId="35" borderId="46" xfId="0" applyFont="1" applyFill="1" applyBorder="1" applyAlignment="1">
      <alignment horizontal="center" vertical="center" wrapText="1"/>
    </xf>
    <xf numFmtId="0" fontId="68" fillId="35" borderId="47" xfId="0" applyFont="1" applyFill="1" applyBorder="1" applyAlignment="1">
      <alignment horizontal="center" vertical="center" wrapText="1"/>
    </xf>
    <xf numFmtId="0" fontId="68" fillId="35" borderId="48" xfId="0" applyFont="1" applyFill="1" applyBorder="1" applyAlignment="1">
      <alignment horizontal="center" vertical="center" wrapText="1"/>
    </xf>
    <xf numFmtId="0" fontId="68" fillId="35" borderId="19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top"/>
    </xf>
    <xf numFmtId="0" fontId="2" fillId="34" borderId="30" xfId="0" applyFont="1" applyFill="1" applyBorder="1" applyAlignment="1">
      <alignment horizontal="center" vertical="top"/>
    </xf>
    <xf numFmtId="0" fontId="2" fillId="34" borderId="50" xfId="0" applyFont="1" applyFill="1" applyBorder="1" applyAlignment="1">
      <alignment horizontal="center" vertical="top"/>
    </xf>
    <xf numFmtId="0" fontId="87" fillId="0" borderId="0" xfId="0" applyFont="1" applyAlignment="1">
      <alignment horizontal="center" vertical="top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88" fillId="0" borderId="0" xfId="0" applyFont="1" applyFill="1" applyAlignment="1">
      <alignment horizontal="left" vertical="top" wrapText="1"/>
    </xf>
    <xf numFmtId="0" fontId="68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68" fillId="35" borderId="53" xfId="0" applyFont="1" applyFill="1" applyBorder="1" applyAlignment="1">
      <alignment horizontal="center" vertical="center" wrapText="1"/>
    </xf>
    <xf numFmtId="0" fontId="68" fillId="35" borderId="54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87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left" vertical="top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68" fillId="35" borderId="11" xfId="0" applyFont="1" applyFill="1" applyBorder="1" applyAlignment="1">
      <alignment horizontal="left" vertical="top" wrapText="1"/>
    </xf>
    <xf numFmtId="0" fontId="68" fillId="35" borderId="16" xfId="0" applyFont="1" applyFill="1" applyBorder="1" applyAlignment="1">
      <alignment horizontal="left" vertical="top" wrapText="1"/>
    </xf>
    <xf numFmtId="0" fontId="68" fillId="35" borderId="17" xfId="0" applyFont="1" applyFill="1" applyBorder="1" applyAlignment="1">
      <alignment horizontal="left" vertical="top" wrapText="1"/>
    </xf>
    <xf numFmtId="0" fontId="68" fillId="35" borderId="22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5" borderId="29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66" fillId="34" borderId="56" xfId="0" applyFont="1" applyFill="1" applyBorder="1" applyAlignment="1">
      <alignment horizontal="center"/>
    </xf>
    <xf numFmtId="0" fontId="66" fillId="34" borderId="24" xfId="0" applyFont="1" applyFill="1" applyBorder="1" applyAlignment="1">
      <alignment horizont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Border="1" applyAlignment="1" applyProtection="1">
      <alignment horizontal="center" vertical="top"/>
      <protection locked="0"/>
    </xf>
    <xf numFmtId="0" fontId="64" fillId="0" borderId="0" xfId="0" applyFont="1" applyAlignment="1" applyProtection="1">
      <alignment horizontal="left" vertical="top" wrapText="1"/>
      <protection locked="0"/>
    </xf>
    <xf numFmtId="0" fontId="68" fillId="35" borderId="15" xfId="0" applyFont="1" applyFill="1" applyBorder="1" applyAlignment="1">
      <alignment horizontal="center" vertical="center" wrapText="1"/>
    </xf>
    <xf numFmtId="0" fontId="68" fillId="35" borderId="41" xfId="0" applyFont="1" applyFill="1" applyBorder="1" applyAlignment="1">
      <alignment horizontal="center" vertical="center" wrapText="1"/>
    </xf>
    <xf numFmtId="0" fontId="10" fillId="34" borderId="56" xfId="0" applyFont="1" applyFill="1" applyBorder="1" applyAlignment="1" applyProtection="1">
      <alignment horizontal="center" vertical="top"/>
      <protection locked="0"/>
    </xf>
    <xf numFmtId="0" fontId="10" fillId="34" borderId="24" xfId="0" applyFont="1" applyFill="1" applyBorder="1" applyAlignment="1" applyProtection="1">
      <alignment horizontal="center" vertical="top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68" fillId="35" borderId="11" xfId="0" applyFont="1" applyFill="1" applyBorder="1" applyAlignment="1" applyProtection="1">
      <alignment horizontal="center" vertical="center" wrapText="1"/>
      <protection locked="0"/>
    </xf>
    <xf numFmtId="0" fontId="68" fillId="35" borderId="15" xfId="0" applyFont="1" applyFill="1" applyBorder="1" applyAlignment="1" applyProtection="1">
      <alignment horizontal="center" vertical="center" wrapText="1"/>
      <protection locked="0"/>
    </xf>
    <xf numFmtId="0" fontId="10" fillId="34" borderId="49" xfId="0" applyFont="1" applyFill="1" applyBorder="1" applyAlignment="1">
      <alignment horizontal="center" vertical="top"/>
    </xf>
    <xf numFmtId="0" fontId="10" fillId="34" borderId="30" xfId="0" applyFont="1" applyFill="1" applyBorder="1" applyAlignment="1">
      <alignment horizontal="center" vertical="top"/>
    </xf>
    <xf numFmtId="0" fontId="10" fillId="34" borderId="50" xfId="0" applyFont="1" applyFill="1" applyBorder="1" applyAlignment="1">
      <alignment horizontal="center" vertical="top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left" vertical="top" wrapText="1"/>
    </xf>
    <xf numFmtId="0" fontId="83" fillId="39" borderId="40" xfId="0" applyFont="1" applyFill="1" applyBorder="1" applyAlignment="1">
      <alignment horizontal="center" vertical="center" wrapText="1"/>
    </xf>
    <xf numFmtId="0" fontId="83" fillId="39" borderId="57" xfId="0" applyFont="1" applyFill="1" applyBorder="1" applyAlignment="1">
      <alignment horizontal="center" vertical="center" wrapText="1"/>
    </xf>
    <xf numFmtId="0" fontId="83" fillId="39" borderId="58" xfId="0" applyFont="1" applyFill="1" applyBorder="1" applyAlignment="1">
      <alignment horizontal="center" vertical="center" wrapText="1"/>
    </xf>
    <xf numFmtId="0" fontId="63" fillId="40" borderId="59" xfId="0" applyFont="1" applyFill="1" applyBorder="1" applyAlignment="1">
      <alignment horizontal="center"/>
    </xf>
    <xf numFmtId="0" fontId="0" fillId="0" borderId="0" xfId="0" applyAlignment="1">
      <alignment/>
    </xf>
    <xf numFmtId="0" fontId="89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83" fillId="39" borderId="59" xfId="0" applyFont="1" applyFill="1" applyBorder="1" applyAlignment="1">
      <alignment horizontal="center" vertical="center" wrapText="1"/>
    </xf>
    <xf numFmtId="0" fontId="68" fillId="35" borderId="45" xfId="0" applyFont="1" applyFill="1" applyBorder="1" applyAlignment="1">
      <alignment horizontal="left" vertical="top" wrapText="1"/>
    </xf>
    <xf numFmtId="0" fontId="68" fillId="35" borderId="53" xfId="0" applyFont="1" applyFill="1" applyBorder="1" applyAlignment="1">
      <alignment horizontal="left" vertical="top" wrapText="1"/>
    </xf>
    <xf numFmtId="0" fontId="68" fillId="35" borderId="46" xfId="0" applyFont="1" applyFill="1" applyBorder="1" applyAlignment="1">
      <alignment horizontal="left" vertical="top" wrapText="1"/>
    </xf>
    <xf numFmtId="0" fontId="68" fillId="35" borderId="47" xfId="0" applyFont="1" applyFill="1" applyBorder="1" applyAlignment="1">
      <alignment horizontal="left" vertical="top" wrapText="1"/>
    </xf>
    <xf numFmtId="0" fontId="68" fillId="35" borderId="48" xfId="0" applyFont="1" applyFill="1" applyBorder="1" applyAlignment="1">
      <alignment horizontal="left" vertical="top" wrapText="1"/>
    </xf>
    <xf numFmtId="0" fontId="68" fillId="35" borderId="54" xfId="0" applyFont="1" applyFill="1" applyBorder="1" applyAlignment="1">
      <alignment horizontal="left" vertical="top" wrapText="1"/>
    </xf>
    <xf numFmtId="0" fontId="3" fillId="35" borderId="51" xfId="0" applyFont="1" applyFill="1" applyBorder="1" applyAlignment="1">
      <alignment horizontal="left" vertical="top" wrapText="1"/>
    </xf>
    <xf numFmtId="0" fontId="3" fillId="35" borderId="55" xfId="0" applyFont="1" applyFill="1" applyBorder="1" applyAlignment="1">
      <alignment horizontal="left" vertical="top" wrapText="1"/>
    </xf>
    <xf numFmtId="0" fontId="3" fillId="35" borderId="45" xfId="0" applyFont="1" applyFill="1" applyBorder="1" applyAlignment="1">
      <alignment horizontal="left" vertical="top" wrapText="1"/>
    </xf>
    <xf numFmtId="0" fontId="3" fillId="35" borderId="53" xfId="0" applyFont="1" applyFill="1" applyBorder="1" applyAlignment="1">
      <alignment horizontal="left" vertical="top" wrapText="1"/>
    </xf>
    <xf numFmtId="0" fontId="65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vertical="top" wrapText="1"/>
    </xf>
    <xf numFmtId="0" fontId="64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ukiszkolne.pl/index.php?p1104,rejestr-wyjsc-grupowych-uczniow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10.28125" style="0" customWidth="1"/>
    <col min="5" max="5" width="5.00390625" style="0" customWidth="1"/>
    <col min="6" max="6" width="16.140625" style="0" customWidth="1"/>
    <col min="7" max="7" width="12.140625" style="0" customWidth="1"/>
    <col min="8" max="8" width="7.28125" style="0" customWidth="1"/>
    <col min="9" max="9" width="6.28125" style="0" customWidth="1"/>
    <col min="10" max="10" width="8.421875" style="0" customWidth="1"/>
    <col min="11" max="11" width="11.421875" style="0" customWidth="1"/>
    <col min="12" max="12" width="8.7109375" style="0" customWidth="1"/>
  </cols>
  <sheetData>
    <row r="1" spans="1:12" ht="15">
      <c r="A1" s="48"/>
      <c r="B1" s="86"/>
      <c r="C1" s="87"/>
      <c r="D1" s="498"/>
      <c r="E1" s="498"/>
      <c r="F1" s="88"/>
      <c r="G1" s="88"/>
      <c r="H1" s="88"/>
      <c r="I1" s="88"/>
      <c r="J1" s="498" t="s">
        <v>47</v>
      </c>
      <c r="K1" s="498"/>
      <c r="L1" s="9"/>
    </row>
    <row r="2" spans="1:12" ht="1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87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.75" customHeight="1">
      <c r="A4" s="506" t="s">
        <v>44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1:12" ht="9" customHeight="1">
      <c r="A5" s="90"/>
      <c r="B5" s="90"/>
      <c r="C5" s="90"/>
      <c r="D5" s="90"/>
      <c r="E5" s="91"/>
      <c r="F5" s="88"/>
      <c r="G5" s="88"/>
      <c r="H5" s="88"/>
      <c r="I5" s="88"/>
      <c r="J5" s="88"/>
      <c r="K5" s="88"/>
      <c r="L5" s="88"/>
    </row>
    <row r="6" spans="1:12" ht="15" customHeight="1">
      <c r="A6" s="507" t="s">
        <v>768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</row>
    <row r="7" spans="1:12" ht="8.25" customHeight="1" thickBot="1">
      <c r="A7" s="54"/>
      <c r="B7" s="92"/>
      <c r="C7" s="54"/>
      <c r="D7" s="93"/>
      <c r="E7" s="94"/>
      <c r="F7" s="88"/>
      <c r="G7" s="88"/>
      <c r="H7" s="88"/>
      <c r="I7" s="88"/>
      <c r="J7" s="88"/>
      <c r="K7" s="88"/>
      <c r="L7" s="88"/>
    </row>
    <row r="8" spans="1:12" s="50" customFormat="1" ht="25.5" customHeight="1">
      <c r="A8" s="508" t="s">
        <v>0</v>
      </c>
      <c r="B8" s="510" t="s">
        <v>5</v>
      </c>
      <c r="C8" s="510" t="s">
        <v>6</v>
      </c>
      <c r="D8" s="510" t="s">
        <v>1</v>
      </c>
      <c r="E8" s="499" t="s">
        <v>7</v>
      </c>
      <c r="F8" s="499" t="s">
        <v>59</v>
      </c>
      <c r="G8" s="499" t="s">
        <v>37</v>
      </c>
      <c r="H8" s="499" t="s">
        <v>38</v>
      </c>
      <c r="I8" s="499" t="s">
        <v>52</v>
      </c>
      <c r="J8" s="499"/>
      <c r="K8" s="499" t="s">
        <v>39</v>
      </c>
      <c r="L8" s="501" t="s">
        <v>2</v>
      </c>
    </row>
    <row r="9" spans="1:12" s="50" customFormat="1" ht="24" customHeight="1" thickBot="1">
      <c r="A9" s="509"/>
      <c r="B9" s="511"/>
      <c r="C9" s="511"/>
      <c r="D9" s="511"/>
      <c r="E9" s="500"/>
      <c r="F9" s="500"/>
      <c r="G9" s="500"/>
      <c r="H9" s="500"/>
      <c r="I9" s="51" t="s">
        <v>53</v>
      </c>
      <c r="J9" s="51" t="s">
        <v>54</v>
      </c>
      <c r="K9" s="500"/>
      <c r="L9" s="502"/>
    </row>
    <row r="10" spans="1:12" ht="46.5" customHeight="1">
      <c r="A10" s="95">
        <v>1</v>
      </c>
      <c r="B10" s="96" t="s">
        <v>8</v>
      </c>
      <c r="C10" s="96" t="s">
        <v>102</v>
      </c>
      <c r="D10" s="97" t="s">
        <v>9</v>
      </c>
      <c r="E10" s="98">
        <v>30</v>
      </c>
      <c r="F10" s="99"/>
      <c r="G10" s="99"/>
      <c r="H10" s="99"/>
      <c r="I10" s="99"/>
      <c r="J10" s="99"/>
      <c r="K10" s="100">
        <v>0</v>
      </c>
      <c r="L10" s="101">
        <f>K10*E10</f>
        <v>0</v>
      </c>
    </row>
    <row r="11" spans="1:12" ht="33" customHeight="1">
      <c r="A11" s="102">
        <v>2</v>
      </c>
      <c r="B11" s="103" t="s">
        <v>228</v>
      </c>
      <c r="C11" s="103" t="s">
        <v>229</v>
      </c>
      <c r="D11" s="104" t="s">
        <v>76</v>
      </c>
      <c r="E11" s="105">
        <v>8</v>
      </c>
      <c r="F11" s="106"/>
      <c r="G11" s="106"/>
      <c r="H11" s="106"/>
      <c r="I11" s="106"/>
      <c r="J11" s="106"/>
      <c r="K11" s="107">
        <v>0</v>
      </c>
      <c r="L11" s="108">
        <f>K11*E11</f>
        <v>0</v>
      </c>
    </row>
    <row r="12" spans="1:12" ht="27" customHeight="1">
      <c r="A12" s="102">
        <v>3</v>
      </c>
      <c r="B12" s="103" t="s">
        <v>230</v>
      </c>
      <c r="C12" s="103" t="s">
        <v>231</v>
      </c>
      <c r="D12" s="104" t="s">
        <v>3</v>
      </c>
      <c r="E12" s="105">
        <v>2</v>
      </c>
      <c r="F12" s="106"/>
      <c r="G12" s="106"/>
      <c r="H12" s="106"/>
      <c r="I12" s="106"/>
      <c r="J12" s="106"/>
      <c r="K12" s="107">
        <v>0</v>
      </c>
      <c r="L12" s="108">
        <f aca="true" t="shared" si="0" ref="L12:L69">K12*E12</f>
        <v>0</v>
      </c>
    </row>
    <row r="13" spans="1:12" ht="15">
      <c r="A13" s="102">
        <v>4</v>
      </c>
      <c r="B13" s="103" t="s">
        <v>232</v>
      </c>
      <c r="C13" s="103" t="s">
        <v>233</v>
      </c>
      <c r="D13" s="104" t="s">
        <v>3</v>
      </c>
      <c r="E13" s="105">
        <v>20</v>
      </c>
      <c r="F13" s="106"/>
      <c r="G13" s="106"/>
      <c r="H13" s="106"/>
      <c r="I13" s="106"/>
      <c r="J13" s="106"/>
      <c r="K13" s="107">
        <v>0</v>
      </c>
      <c r="L13" s="108">
        <f t="shared" si="0"/>
        <v>0</v>
      </c>
    </row>
    <row r="14" spans="1:12" ht="15">
      <c r="A14" s="102">
        <v>5</v>
      </c>
      <c r="B14" s="103" t="s">
        <v>10</v>
      </c>
      <c r="C14" s="103" t="s">
        <v>11</v>
      </c>
      <c r="D14" s="104" t="s">
        <v>3</v>
      </c>
      <c r="E14" s="105">
        <v>10</v>
      </c>
      <c r="F14" s="106"/>
      <c r="G14" s="106"/>
      <c r="H14" s="106"/>
      <c r="I14" s="106"/>
      <c r="J14" s="106"/>
      <c r="K14" s="107">
        <v>0</v>
      </c>
      <c r="L14" s="108">
        <f t="shared" si="0"/>
        <v>0</v>
      </c>
    </row>
    <row r="15" spans="1:12" ht="15">
      <c r="A15" s="102">
        <v>6</v>
      </c>
      <c r="B15" s="103" t="s">
        <v>10</v>
      </c>
      <c r="C15" s="103" t="s">
        <v>40</v>
      </c>
      <c r="D15" s="104" t="s">
        <v>3</v>
      </c>
      <c r="E15" s="105">
        <v>10</v>
      </c>
      <c r="F15" s="106"/>
      <c r="G15" s="106"/>
      <c r="H15" s="106"/>
      <c r="I15" s="106"/>
      <c r="J15" s="106"/>
      <c r="K15" s="107">
        <v>0</v>
      </c>
      <c r="L15" s="108">
        <f t="shared" si="0"/>
        <v>0</v>
      </c>
    </row>
    <row r="16" spans="1:12" ht="75" customHeight="1">
      <c r="A16" s="102">
        <v>7</v>
      </c>
      <c r="B16" s="103" t="s">
        <v>55</v>
      </c>
      <c r="C16" s="103" t="s">
        <v>234</v>
      </c>
      <c r="D16" s="104" t="s">
        <v>3</v>
      </c>
      <c r="E16" s="105">
        <v>10</v>
      </c>
      <c r="F16" s="106"/>
      <c r="G16" s="106"/>
      <c r="H16" s="106"/>
      <c r="I16" s="106"/>
      <c r="J16" s="106"/>
      <c r="K16" s="107">
        <v>0</v>
      </c>
      <c r="L16" s="108">
        <f t="shared" si="0"/>
        <v>0</v>
      </c>
    </row>
    <row r="17" spans="1:12" ht="62.25" customHeight="1">
      <c r="A17" s="102">
        <v>8</v>
      </c>
      <c r="B17" s="103" t="s">
        <v>12</v>
      </c>
      <c r="C17" s="103" t="s">
        <v>61</v>
      </c>
      <c r="D17" s="104" t="s">
        <v>4</v>
      </c>
      <c r="E17" s="105">
        <v>50</v>
      </c>
      <c r="F17" s="106"/>
      <c r="G17" s="106"/>
      <c r="H17" s="106"/>
      <c r="I17" s="106"/>
      <c r="J17" s="106"/>
      <c r="K17" s="107">
        <v>0</v>
      </c>
      <c r="L17" s="108">
        <f t="shared" si="0"/>
        <v>0</v>
      </c>
    </row>
    <row r="18" spans="1:12" ht="38.25" customHeight="1">
      <c r="A18" s="102">
        <v>9</v>
      </c>
      <c r="B18" s="103" t="s">
        <v>173</v>
      </c>
      <c r="C18" s="103" t="s">
        <v>235</v>
      </c>
      <c r="D18" s="104" t="s">
        <v>3</v>
      </c>
      <c r="E18" s="105">
        <v>30</v>
      </c>
      <c r="F18" s="106"/>
      <c r="G18" s="106"/>
      <c r="H18" s="106"/>
      <c r="I18" s="106"/>
      <c r="J18" s="106"/>
      <c r="K18" s="107">
        <v>0</v>
      </c>
      <c r="L18" s="108">
        <f t="shared" si="0"/>
        <v>0</v>
      </c>
    </row>
    <row r="19" spans="1:12" ht="50.25" customHeight="1">
      <c r="A19" s="102">
        <v>10</v>
      </c>
      <c r="B19" s="103" t="s">
        <v>13</v>
      </c>
      <c r="C19" s="103" t="s">
        <v>14</v>
      </c>
      <c r="D19" s="104" t="s">
        <v>3</v>
      </c>
      <c r="E19" s="105">
        <v>30</v>
      </c>
      <c r="F19" s="106"/>
      <c r="G19" s="106"/>
      <c r="H19" s="106"/>
      <c r="I19" s="106"/>
      <c r="J19" s="106"/>
      <c r="K19" s="107">
        <v>0</v>
      </c>
      <c r="L19" s="108">
        <f t="shared" si="0"/>
        <v>0</v>
      </c>
    </row>
    <row r="20" spans="1:12" ht="33.75">
      <c r="A20" s="102">
        <v>11</v>
      </c>
      <c r="B20" s="103" t="s">
        <v>62</v>
      </c>
      <c r="C20" s="103" t="s">
        <v>236</v>
      </c>
      <c r="D20" s="104" t="s">
        <v>3</v>
      </c>
      <c r="E20" s="105">
        <v>30</v>
      </c>
      <c r="F20" s="106"/>
      <c r="G20" s="106"/>
      <c r="H20" s="106"/>
      <c r="I20" s="106"/>
      <c r="J20" s="106"/>
      <c r="K20" s="107">
        <v>0</v>
      </c>
      <c r="L20" s="108">
        <f t="shared" si="0"/>
        <v>0</v>
      </c>
    </row>
    <row r="21" spans="1:12" ht="22.5">
      <c r="A21" s="102">
        <v>12</v>
      </c>
      <c r="B21" s="103" t="s">
        <v>62</v>
      </c>
      <c r="C21" s="103" t="s">
        <v>104</v>
      </c>
      <c r="D21" s="104" t="s">
        <v>3</v>
      </c>
      <c r="E21" s="105">
        <v>10</v>
      </c>
      <c r="F21" s="106"/>
      <c r="G21" s="106"/>
      <c r="H21" s="106"/>
      <c r="I21" s="106"/>
      <c r="J21" s="106"/>
      <c r="K21" s="107">
        <v>0</v>
      </c>
      <c r="L21" s="108">
        <f t="shared" si="0"/>
        <v>0</v>
      </c>
    </row>
    <row r="22" spans="1:12" ht="22.5">
      <c r="A22" s="102">
        <v>13</v>
      </c>
      <c r="B22" s="103" t="s">
        <v>237</v>
      </c>
      <c r="C22" s="103" t="s">
        <v>238</v>
      </c>
      <c r="D22" s="104" t="s">
        <v>3</v>
      </c>
      <c r="E22" s="105">
        <v>10</v>
      </c>
      <c r="F22" s="106"/>
      <c r="G22" s="106"/>
      <c r="H22" s="106"/>
      <c r="I22" s="106"/>
      <c r="J22" s="106"/>
      <c r="K22" s="107">
        <v>0</v>
      </c>
      <c r="L22" s="108">
        <f t="shared" si="0"/>
        <v>0</v>
      </c>
    </row>
    <row r="23" spans="1:12" ht="22.5">
      <c r="A23" s="102">
        <v>14</v>
      </c>
      <c r="B23" s="103" t="s">
        <v>239</v>
      </c>
      <c r="C23" s="103" t="s">
        <v>240</v>
      </c>
      <c r="D23" s="104" t="s">
        <v>3</v>
      </c>
      <c r="E23" s="105">
        <v>5</v>
      </c>
      <c r="F23" s="106"/>
      <c r="G23" s="106"/>
      <c r="H23" s="106"/>
      <c r="I23" s="106"/>
      <c r="J23" s="106"/>
      <c r="K23" s="107">
        <v>0</v>
      </c>
      <c r="L23" s="108">
        <f t="shared" si="0"/>
        <v>0</v>
      </c>
    </row>
    <row r="24" spans="1:12" ht="22.5">
      <c r="A24" s="102">
        <v>15</v>
      </c>
      <c r="B24" s="103" t="s">
        <v>77</v>
      </c>
      <c r="C24" s="103" t="s">
        <v>78</v>
      </c>
      <c r="D24" s="104" t="s">
        <v>3</v>
      </c>
      <c r="E24" s="105">
        <v>5</v>
      </c>
      <c r="F24" s="106"/>
      <c r="G24" s="106"/>
      <c r="H24" s="106"/>
      <c r="I24" s="106"/>
      <c r="J24" s="106"/>
      <c r="K24" s="107">
        <v>0</v>
      </c>
      <c r="L24" s="108">
        <f t="shared" si="0"/>
        <v>0</v>
      </c>
    </row>
    <row r="25" spans="1:12" ht="33.75">
      <c r="A25" s="102">
        <v>16</v>
      </c>
      <c r="B25" s="103" t="s">
        <v>105</v>
      </c>
      <c r="C25" s="103" t="s">
        <v>106</v>
      </c>
      <c r="D25" s="104" t="s">
        <v>3</v>
      </c>
      <c r="E25" s="105">
        <v>3</v>
      </c>
      <c r="F25" s="106"/>
      <c r="G25" s="106"/>
      <c r="H25" s="106"/>
      <c r="I25" s="106"/>
      <c r="J25" s="106"/>
      <c r="K25" s="107">
        <v>0</v>
      </c>
      <c r="L25" s="108">
        <f t="shared" si="0"/>
        <v>0</v>
      </c>
    </row>
    <row r="26" spans="1:12" ht="45">
      <c r="A26" s="102">
        <v>17</v>
      </c>
      <c r="B26" s="103" t="s">
        <v>175</v>
      </c>
      <c r="C26" s="103" t="s">
        <v>241</v>
      </c>
      <c r="D26" s="104" t="s">
        <v>3</v>
      </c>
      <c r="E26" s="105">
        <v>5</v>
      </c>
      <c r="F26" s="106"/>
      <c r="G26" s="106"/>
      <c r="H26" s="106"/>
      <c r="I26" s="106"/>
      <c r="J26" s="106"/>
      <c r="K26" s="107">
        <v>0</v>
      </c>
      <c r="L26" s="108">
        <f t="shared" si="0"/>
        <v>0</v>
      </c>
    </row>
    <row r="27" spans="1:12" ht="45">
      <c r="A27" s="102">
        <v>18</v>
      </c>
      <c r="B27" s="103" t="s">
        <v>15</v>
      </c>
      <c r="C27" s="103" t="s">
        <v>109</v>
      </c>
      <c r="D27" s="104" t="s">
        <v>4</v>
      </c>
      <c r="E27" s="105">
        <v>6</v>
      </c>
      <c r="F27" s="106"/>
      <c r="G27" s="106"/>
      <c r="H27" s="106"/>
      <c r="I27" s="106"/>
      <c r="J27" s="106"/>
      <c r="K27" s="107">
        <v>0</v>
      </c>
      <c r="L27" s="108">
        <f t="shared" si="0"/>
        <v>0</v>
      </c>
    </row>
    <row r="28" spans="1:12" ht="33.75">
      <c r="A28" s="102">
        <v>19</v>
      </c>
      <c r="B28" s="103" t="s">
        <v>16</v>
      </c>
      <c r="C28" s="103" t="s">
        <v>177</v>
      </c>
      <c r="D28" s="104" t="s">
        <v>3</v>
      </c>
      <c r="E28" s="105">
        <v>80</v>
      </c>
      <c r="F28" s="106"/>
      <c r="G28" s="106"/>
      <c r="H28" s="106"/>
      <c r="I28" s="106"/>
      <c r="J28" s="106"/>
      <c r="K28" s="107">
        <v>0</v>
      </c>
      <c r="L28" s="108">
        <f t="shared" si="0"/>
        <v>0</v>
      </c>
    </row>
    <row r="29" spans="1:12" ht="45">
      <c r="A29" s="102">
        <v>20</v>
      </c>
      <c r="B29" s="103" t="s">
        <v>16</v>
      </c>
      <c r="C29" s="103" t="s">
        <v>242</v>
      </c>
      <c r="D29" s="104" t="s">
        <v>3</v>
      </c>
      <c r="E29" s="105">
        <v>20</v>
      </c>
      <c r="F29" s="106"/>
      <c r="G29" s="106"/>
      <c r="H29" s="106"/>
      <c r="I29" s="106"/>
      <c r="J29" s="106"/>
      <c r="K29" s="107">
        <v>0</v>
      </c>
      <c r="L29" s="108">
        <f t="shared" si="0"/>
        <v>0</v>
      </c>
    </row>
    <row r="30" spans="1:12" ht="15">
      <c r="A30" s="102">
        <v>21</v>
      </c>
      <c r="B30" s="103" t="s">
        <v>179</v>
      </c>
      <c r="C30" s="103" t="s">
        <v>180</v>
      </c>
      <c r="D30" s="104" t="s">
        <v>3</v>
      </c>
      <c r="E30" s="105">
        <v>10</v>
      </c>
      <c r="F30" s="106"/>
      <c r="G30" s="106"/>
      <c r="H30" s="106"/>
      <c r="I30" s="106"/>
      <c r="J30" s="106"/>
      <c r="K30" s="107">
        <v>0</v>
      </c>
      <c r="L30" s="108">
        <f t="shared" si="0"/>
        <v>0</v>
      </c>
    </row>
    <row r="31" spans="1:12" ht="22.5">
      <c r="A31" s="102">
        <v>22</v>
      </c>
      <c r="B31" s="103" t="s">
        <v>56</v>
      </c>
      <c r="C31" s="103" t="s">
        <v>243</v>
      </c>
      <c r="D31" s="104" t="s">
        <v>4</v>
      </c>
      <c r="E31" s="105">
        <v>10</v>
      </c>
      <c r="F31" s="106"/>
      <c r="G31" s="106"/>
      <c r="H31" s="106"/>
      <c r="I31" s="106"/>
      <c r="J31" s="106"/>
      <c r="K31" s="107">
        <v>0</v>
      </c>
      <c r="L31" s="108">
        <f t="shared" si="0"/>
        <v>0</v>
      </c>
    </row>
    <row r="32" spans="1:12" ht="15">
      <c r="A32" s="102">
        <v>23</v>
      </c>
      <c r="B32" s="103" t="s">
        <v>17</v>
      </c>
      <c r="C32" s="103" t="s">
        <v>18</v>
      </c>
      <c r="D32" s="104" t="s">
        <v>4</v>
      </c>
      <c r="E32" s="105">
        <v>5</v>
      </c>
      <c r="F32" s="106"/>
      <c r="G32" s="106"/>
      <c r="H32" s="106"/>
      <c r="I32" s="106"/>
      <c r="J32" s="106"/>
      <c r="K32" s="107">
        <v>0</v>
      </c>
      <c r="L32" s="108">
        <f t="shared" si="0"/>
        <v>0</v>
      </c>
    </row>
    <row r="33" spans="1:12" ht="15">
      <c r="A33" s="102">
        <v>24</v>
      </c>
      <c r="B33" s="103" t="s">
        <v>244</v>
      </c>
      <c r="C33" s="103" t="s">
        <v>245</v>
      </c>
      <c r="D33" s="104" t="s">
        <v>4</v>
      </c>
      <c r="E33" s="105">
        <v>8</v>
      </c>
      <c r="F33" s="106"/>
      <c r="G33" s="106"/>
      <c r="H33" s="106"/>
      <c r="I33" s="106"/>
      <c r="J33" s="106"/>
      <c r="K33" s="107">
        <v>0</v>
      </c>
      <c r="L33" s="108">
        <f t="shared" si="0"/>
        <v>0</v>
      </c>
    </row>
    <row r="34" spans="1:12" ht="22.5">
      <c r="A34" s="102">
        <v>25</v>
      </c>
      <c r="B34" s="103" t="s">
        <v>19</v>
      </c>
      <c r="C34" s="103" t="s">
        <v>20</v>
      </c>
      <c r="D34" s="104" t="s">
        <v>4</v>
      </c>
      <c r="E34" s="105">
        <v>10</v>
      </c>
      <c r="F34" s="106"/>
      <c r="G34" s="106"/>
      <c r="H34" s="106"/>
      <c r="I34" s="106"/>
      <c r="J34" s="106"/>
      <c r="K34" s="107">
        <v>0</v>
      </c>
      <c r="L34" s="108">
        <f t="shared" si="0"/>
        <v>0</v>
      </c>
    </row>
    <row r="35" spans="1:12" ht="22.5">
      <c r="A35" s="102">
        <v>26</v>
      </c>
      <c r="B35" s="103" t="s">
        <v>19</v>
      </c>
      <c r="C35" s="103" t="s">
        <v>63</v>
      </c>
      <c r="D35" s="104" t="s">
        <v>4</v>
      </c>
      <c r="E35" s="105">
        <v>10</v>
      </c>
      <c r="F35" s="106"/>
      <c r="G35" s="106"/>
      <c r="H35" s="106"/>
      <c r="I35" s="106"/>
      <c r="J35" s="106"/>
      <c r="K35" s="107">
        <v>0</v>
      </c>
      <c r="L35" s="108">
        <f t="shared" si="0"/>
        <v>0</v>
      </c>
    </row>
    <row r="36" spans="1:12" ht="15">
      <c r="A36" s="102">
        <v>27</v>
      </c>
      <c r="B36" s="103" t="s">
        <v>21</v>
      </c>
      <c r="C36" s="103" t="s">
        <v>22</v>
      </c>
      <c r="D36" s="104" t="s">
        <v>4</v>
      </c>
      <c r="E36" s="105">
        <v>5</v>
      </c>
      <c r="F36" s="106"/>
      <c r="G36" s="106"/>
      <c r="H36" s="106"/>
      <c r="I36" s="106"/>
      <c r="J36" s="106"/>
      <c r="K36" s="107">
        <v>0</v>
      </c>
      <c r="L36" s="108">
        <f t="shared" si="0"/>
        <v>0</v>
      </c>
    </row>
    <row r="37" spans="1:12" ht="22.5">
      <c r="A37" s="102">
        <v>28</v>
      </c>
      <c r="B37" s="103" t="s">
        <v>21</v>
      </c>
      <c r="C37" s="103" t="s">
        <v>186</v>
      </c>
      <c r="D37" s="104" t="s">
        <v>4</v>
      </c>
      <c r="E37" s="105">
        <v>10</v>
      </c>
      <c r="F37" s="106"/>
      <c r="G37" s="106"/>
      <c r="H37" s="106"/>
      <c r="I37" s="106"/>
      <c r="J37" s="106"/>
      <c r="K37" s="107">
        <v>0</v>
      </c>
      <c r="L37" s="108">
        <f t="shared" si="0"/>
        <v>0</v>
      </c>
    </row>
    <row r="38" spans="1:12" ht="33.75">
      <c r="A38" s="102">
        <v>29</v>
      </c>
      <c r="B38" s="103" t="s">
        <v>246</v>
      </c>
      <c r="C38" s="103" t="s">
        <v>247</v>
      </c>
      <c r="D38" s="104" t="s">
        <v>3</v>
      </c>
      <c r="E38" s="105">
        <v>2</v>
      </c>
      <c r="F38" s="106"/>
      <c r="G38" s="106"/>
      <c r="H38" s="106"/>
      <c r="I38" s="106"/>
      <c r="J38" s="106"/>
      <c r="K38" s="107">
        <v>0</v>
      </c>
      <c r="L38" s="108">
        <f t="shared" si="0"/>
        <v>0</v>
      </c>
    </row>
    <row r="39" spans="1:12" ht="33.75">
      <c r="A39" s="102">
        <v>30</v>
      </c>
      <c r="B39" s="103" t="s">
        <v>137</v>
      </c>
      <c r="C39" s="103" t="s">
        <v>138</v>
      </c>
      <c r="D39" s="104" t="s">
        <v>3</v>
      </c>
      <c r="E39" s="105">
        <v>10</v>
      </c>
      <c r="F39" s="106"/>
      <c r="G39" s="106"/>
      <c r="H39" s="106"/>
      <c r="I39" s="106"/>
      <c r="J39" s="106"/>
      <c r="K39" s="107">
        <v>0</v>
      </c>
      <c r="L39" s="108">
        <f t="shared" si="0"/>
        <v>0</v>
      </c>
    </row>
    <row r="40" spans="1:12" ht="28.5" customHeight="1">
      <c r="A40" s="102">
        <v>31</v>
      </c>
      <c r="B40" s="103" t="s">
        <v>248</v>
      </c>
      <c r="C40" s="103" t="s">
        <v>249</v>
      </c>
      <c r="D40" s="104" t="s">
        <v>3</v>
      </c>
      <c r="E40" s="105">
        <v>20</v>
      </c>
      <c r="F40" s="106"/>
      <c r="G40" s="106"/>
      <c r="H40" s="106"/>
      <c r="I40" s="106"/>
      <c r="J40" s="106"/>
      <c r="K40" s="107">
        <v>0</v>
      </c>
      <c r="L40" s="108">
        <f t="shared" si="0"/>
        <v>0</v>
      </c>
    </row>
    <row r="41" spans="1:12" ht="39.75" customHeight="1">
      <c r="A41" s="102">
        <v>32</v>
      </c>
      <c r="B41" s="103" t="s">
        <v>248</v>
      </c>
      <c r="C41" s="103" t="s">
        <v>250</v>
      </c>
      <c r="D41" s="104" t="s">
        <v>3</v>
      </c>
      <c r="E41" s="105">
        <v>10</v>
      </c>
      <c r="F41" s="106"/>
      <c r="G41" s="106"/>
      <c r="H41" s="106"/>
      <c r="I41" s="106"/>
      <c r="J41" s="106"/>
      <c r="K41" s="107">
        <v>0</v>
      </c>
      <c r="L41" s="108">
        <f t="shared" si="0"/>
        <v>0</v>
      </c>
    </row>
    <row r="42" spans="1:12" ht="60.75" customHeight="1">
      <c r="A42" s="102">
        <v>33</v>
      </c>
      <c r="B42" s="103" t="s">
        <v>251</v>
      </c>
      <c r="C42" s="103" t="s">
        <v>252</v>
      </c>
      <c r="D42" s="104" t="s">
        <v>66</v>
      </c>
      <c r="E42" s="105">
        <v>3</v>
      </c>
      <c r="F42" s="106"/>
      <c r="G42" s="106"/>
      <c r="H42" s="106"/>
      <c r="I42" s="106"/>
      <c r="J42" s="106"/>
      <c r="K42" s="107">
        <v>0</v>
      </c>
      <c r="L42" s="108">
        <f t="shared" si="0"/>
        <v>0</v>
      </c>
    </row>
    <row r="43" spans="1:12" ht="56.25" customHeight="1">
      <c r="A43" s="102">
        <v>34</v>
      </c>
      <c r="B43" s="103" t="s">
        <v>64</v>
      </c>
      <c r="C43" s="103" t="s">
        <v>253</v>
      </c>
      <c r="D43" s="104" t="s">
        <v>3</v>
      </c>
      <c r="E43" s="105">
        <v>3</v>
      </c>
      <c r="F43" s="106"/>
      <c r="G43" s="106"/>
      <c r="H43" s="106"/>
      <c r="I43" s="106"/>
      <c r="J43" s="106"/>
      <c r="K43" s="107">
        <v>0</v>
      </c>
      <c r="L43" s="108">
        <f t="shared" si="0"/>
        <v>0</v>
      </c>
    </row>
    <row r="44" spans="1:12" ht="36" customHeight="1">
      <c r="A44" s="102">
        <v>35</v>
      </c>
      <c r="B44" s="103" t="s">
        <v>111</v>
      </c>
      <c r="C44" s="103" t="s">
        <v>112</v>
      </c>
      <c r="D44" s="104" t="s">
        <v>4</v>
      </c>
      <c r="E44" s="105">
        <v>3</v>
      </c>
      <c r="F44" s="106"/>
      <c r="G44" s="106"/>
      <c r="H44" s="106"/>
      <c r="I44" s="106"/>
      <c r="J44" s="106"/>
      <c r="K44" s="107">
        <v>0</v>
      </c>
      <c r="L44" s="108">
        <f t="shared" si="0"/>
        <v>0</v>
      </c>
    </row>
    <row r="45" spans="1:12" ht="36.75" customHeight="1">
      <c r="A45" s="102">
        <v>36</v>
      </c>
      <c r="B45" s="103" t="s">
        <v>23</v>
      </c>
      <c r="C45" s="103" t="s">
        <v>65</v>
      </c>
      <c r="D45" s="104" t="s">
        <v>3</v>
      </c>
      <c r="E45" s="105">
        <v>3</v>
      </c>
      <c r="F45" s="106"/>
      <c r="G45" s="106"/>
      <c r="H45" s="106"/>
      <c r="I45" s="106"/>
      <c r="J45" s="106"/>
      <c r="K45" s="107">
        <v>0</v>
      </c>
      <c r="L45" s="108">
        <f t="shared" si="0"/>
        <v>0</v>
      </c>
    </row>
    <row r="46" spans="1:12" ht="49.5" customHeight="1">
      <c r="A46" s="102">
        <v>37</v>
      </c>
      <c r="B46" s="103" t="s">
        <v>113</v>
      </c>
      <c r="C46" s="103" t="s">
        <v>254</v>
      </c>
      <c r="D46" s="104" t="s">
        <v>66</v>
      </c>
      <c r="E46" s="105">
        <v>3</v>
      </c>
      <c r="F46" s="106"/>
      <c r="G46" s="106"/>
      <c r="H46" s="106"/>
      <c r="I46" s="106"/>
      <c r="J46" s="106"/>
      <c r="K46" s="107">
        <v>0</v>
      </c>
      <c r="L46" s="108">
        <f t="shared" si="0"/>
        <v>0</v>
      </c>
    </row>
    <row r="47" spans="1:12" ht="29.25" customHeight="1">
      <c r="A47" s="102">
        <v>38</v>
      </c>
      <c r="B47" s="103" t="s">
        <v>255</v>
      </c>
      <c r="C47" s="103" t="s">
        <v>256</v>
      </c>
      <c r="D47" s="104" t="s">
        <v>3</v>
      </c>
      <c r="E47" s="105">
        <v>5</v>
      </c>
      <c r="F47" s="106"/>
      <c r="G47" s="106"/>
      <c r="H47" s="106"/>
      <c r="I47" s="106"/>
      <c r="J47" s="106"/>
      <c r="K47" s="107">
        <v>0</v>
      </c>
      <c r="L47" s="108">
        <f t="shared" si="0"/>
        <v>0</v>
      </c>
    </row>
    <row r="48" spans="1:12" ht="40.5" customHeight="1">
      <c r="A48" s="102">
        <v>39</v>
      </c>
      <c r="B48" s="103" t="s">
        <v>24</v>
      </c>
      <c r="C48" s="103" t="s">
        <v>87</v>
      </c>
      <c r="D48" s="104" t="s">
        <v>3</v>
      </c>
      <c r="E48" s="105">
        <v>8</v>
      </c>
      <c r="F48" s="106"/>
      <c r="G48" s="106"/>
      <c r="H48" s="106"/>
      <c r="I48" s="106"/>
      <c r="J48" s="106"/>
      <c r="K48" s="107">
        <v>0</v>
      </c>
      <c r="L48" s="108">
        <f t="shared" si="0"/>
        <v>0</v>
      </c>
    </row>
    <row r="49" spans="1:12" ht="33.75">
      <c r="A49" s="102">
        <v>40</v>
      </c>
      <c r="B49" s="103" t="s">
        <v>25</v>
      </c>
      <c r="C49" s="103" t="s">
        <v>196</v>
      </c>
      <c r="D49" s="104" t="s">
        <v>3</v>
      </c>
      <c r="E49" s="105">
        <v>20</v>
      </c>
      <c r="F49" s="106"/>
      <c r="G49" s="106"/>
      <c r="H49" s="106"/>
      <c r="I49" s="106"/>
      <c r="J49" s="106"/>
      <c r="K49" s="107">
        <v>0</v>
      </c>
      <c r="L49" s="108">
        <f t="shared" si="0"/>
        <v>0</v>
      </c>
    </row>
    <row r="50" spans="1:12" ht="33.75">
      <c r="A50" s="102">
        <v>41</v>
      </c>
      <c r="B50" s="103" t="s">
        <v>27</v>
      </c>
      <c r="C50" s="103" t="s">
        <v>201</v>
      </c>
      <c r="D50" s="104" t="s">
        <v>3</v>
      </c>
      <c r="E50" s="105">
        <v>20</v>
      </c>
      <c r="F50" s="106"/>
      <c r="G50" s="106"/>
      <c r="H50" s="106"/>
      <c r="I50" s="106"/>
      <c r="J50" s="106"/>
      <c r="K50" s="107">
        <v>0</v>
      </c>
      <c r="L50" s="108">
        <f t="shared" si="0"/>
        <v>0</v>
      </c>
    </row>
    <row r="51" spans="1:12" ht="22.5">
      <c r="A51" s="102">
        <v>42</v>
      </c>
      <c r="B51" s="103" t="s">
        <v>257</v>
      </c>
      <c r="C51" s="103" t="s">
        <v>258</v>
      </c>
      <c r="D51" s="104" t="s">
        <v>3</v>
      </c>
      <c r="E51" s="105">
        <v>10</v>
      </c>
      <c r="F51" s="106"/>
      <c r="G51" s="106"/>
      <c r="H51" s="106"/>
      <c r="I51" s="106"/>
      <c r="J51" s="106"/>
      <c r="K51" s="107">
        <v>0</v>
      </c>
      <c r="L51" s="108">
        <f t="shared" si="0"/>
        <v>0</v>
      </c>
    </row>
    <row r="52" spans="1:12" ht="21" customHeight="1">
      <c r="A52" s="102">
        <v>43</v>
      </c>
      <c r="B52" s="103" t="s">
        <v>89</v>
      </c>
      <c r="C52" s="103" t="s">
        <v>90</v>
      </c>
      <c r="D52" s="104" t="s">
        <v>69</v>
      </c>
      <c r="E52" s="105">
        <v>10</v>
      </c>
      <c r="F52" s="106"/>
      <c r="G52" s="106"/>
      <c r="H52" s="106"/>
      <c r="I52" s="106"/>
      <c r="J52" s="106"/>
      <c r="K52" s="107">
        <v>0</v>
      </c>
      <c r="L52" s="108">
        <f t="shared" si="0"/>
        <v>0</v>
      </c>
    </row>
    <row r="53" spans="1:12" ht="39.75" customHeight="1">
      <c r="A53" s="102">
        <v>44</v>
      </c>
      <c r="B53" s="103" t="s">
        <v>68</v>
      </c>
      <c r="C53" s="103" t="s">
        <v>91</v>
      </c>
      <c r="D53" s="104" t="s">
        <v>69</v>
      </c>
      <c r="E53" s="105">
        <v>5</v>
      </c>
      <c r="F53" s="106"/>
      <c r="G53" s="106"/>
      <c r="H53" s="106"/>
      <c r="I53" s="106"/>
      <c r="J53" s="106"/>
      <c r="K53" s="107">
        <v>0</v>
      </c>
      <c r="L53" s="108">
        <f t="shared" si="0"/>
        <v>0</v>
      </c>
    </row>
    <row r="54" spans="1:12" ht="15" customHeight="1">
      <c r="A54" s="102">
        <v>45</v>
      </c>
      <c r="B54" s="109" t="s">
        <v>204</v>
      </c>
      <c r="C54" s="109" t="s">
        <v>259</v>
      </c>
      <c r="D54" s="110" t="s">
        <v>3</v>
      </c>
      <c r="E54" s="105">
        <v>5</v>
      </c>
      <c r="F54" s="106"/>
      <c r="G54" s="106"/>
      <c r="H54" s="106"/>
      <c r="I54" s="106"/>
      <c r="J54" s="106"/>
      <c r="K54" s="107">
        <v>0</v>
      </c>
      <c r="L54" s="108">
        <f t="shared" si="0"/>
        <v>0</v>
      </c>
    </row>
    <row r="55" spans="1:12" ht="22.5">
      <c r="A55" s="102">
        <v>46</v>
      </c>
      <c r="B55" s="109" t="s">
        <v>115</v>
      </c>
      <c r="C55" s="109" t="s">
        <v>260</v>
      </c>
      <c r="D55" s="110" t="s">
        <v>3</v>
      </c>
      <c r="E55" s="105">
        <v>8</v>
      </c>
      <c r="F55" s="106"/>
      <c r="G55" s="106"/>
      <c r="H55" s="106"/>
      <c r="I55" s="106"/>
      <c r="J55" s="106"/>
      <c r="K55" s="107">
        <v>0</v>
      </c>
      <c r="L55" s="108">
        <f t="shared" si="0"/>
        <v>0</v>
      </c>
    </row>
    <row r="56" spans="1:12" ht="33.75">
      <c r="A56" s="102">
        <v>47</v>
      </c>
      <c r="B56" s="109" t="s">
        <v>28</v>
      </c>
      <c r="C56" s="111" t="s">
        <v>261</v>
      </c>
      <c r="D56" s="110" t="s">
        <v>29</v>
      </c>
      <c r="E56" s="105">
        <v>1</v>
      </c>
      <c r="F56" s="106"/>
      <c r="G56" s="106"/>
      <c r="H56" s="106"/>
      <c r="I56" s="106"/>
      <c r="J56" s="106"/>
      <c r="K56" s="107">
        <v>0</v>
      </c>
      <c r="L56" s="108">
        <f t="shared" si="0"/>
        <v>0</v>
      </c>
    </row>
    <row r="57" spans="1:12" ht="22.5">
      <c r="A57" s="102">
        <v>48</v>
      </c>
      <c r="B57" s="109" t="s">
        <v>28</v>
      </c>
      <c r="C57" s="111" t="s">
        <v>262</v>
      </c>
      <c r="D57" s="110" t="s">
        <v>29</v>
      </c>
      <c r="E57" s="105">
        <v>10</v>
      </c>
      <c r="F57" s="106"/>
      <c r="G57" s="106"/>
      <c r="H57" s="106"/>
      <c r="I57" s="106"/>
      <c r="J57" s="106"/>
      <c r="K57" s="107">
        <v>0</v>
      </c>
      <c r="L57" s="108">
        <f t="shared" si="0"/>
        <v>0</v>
      </c>
    </row>
    <row r="58" spans="1:12" ht="22.5">
      <c r="A58" s="102">
        <v>49</v>
      </c>
      <c r="B58" s="109" t="s">
        <v>28</v>
      </c>
      <c r="C58" s="111" t="s">
        <v>263</v>
      </c>
      <c r="D58" s="110" t="s">
        <v>29</v>
      </c>
      <c r="E58" s="105">
        <v>1</v>
      </c>
      <c r="F58" s="106"/>
      <c r="G58" s="106"/>
      <c r="H58" s="106"/>
      <c r="I58" s="106"/>
      <c r="J58" s="106"/>
      <c r="K58" s="107">
        <v>0</v>
      </c>
      <c r="L58" s="108">
        <f t="shared" si="0"/>
        <v>0</v>
      </c>
    </row>
    <row r="59" spans="1:12" ht="72" customHeight="1">
      <c r="A59" s="102">
        <v>50</v>
      </c>
      <c r="B59" s="109" t="s">
        <v>28</v>
      </c>
      <c r="C59" s="111" t="s">
        <v>92</v>
      </c>
      <c r="D59" s="110" t="s">
        <v>29</v>
      </c>
      <c r="E59" s="105">
        <v>1</v>
      </c>
      <c r="F59" s="106"/>
      <c r="G59" s="106"/>
      <c r="H59" s="106"/>
      <c r="I59" s="106"/>
      <c r="J59" s="106"/>
      <c r="K59" s="107">
        <v>0</v>
      </c>
      <c r="L59" s="108">
        <f t="shared" si="0"/>
        <v>0</v>
      </c>
    </row>
    <row r="60" spans="1:12" ht="38.25" customHeight="1">
      <c r="A60" s="102">
        <v>51</v>
      </c>
      <c r="B60" s="109" t="s">
        <v>30</v>
      </c>
      <c r="C60" s="111" t="s">
        <v>264</v>
      </c>
      <c r="D60" s="110" t="s">
        <v>4</v>
      </c>
      <c r="E60" s="105">
        <v>1</v>
      </c>
      <c r="F60" s="106"/>
      <c r="G60" s="106"/>
      <c r="H60" s="106"/>
      <c r="I60" s="106"/>
      <c r="J60" s="106"/>
      <c r="K60" s="107">
        <v>0</v>
      </c>
      <c r="L60" s="108">
        <f t="shared" si="0"/>
        <v>0</v>
      </c>
    </row>
    <row r="61" spans="1:12" ht="44.25" customHeight="1">
      <c r="A61" s="102">
        <v>52</v>
      </c>
      <c r="B61" s="112" t="s">
        <v>31</v>
      </c>
      <c r="C61" s="113" t="s">
        <v>264</v>
      </c>
      <c r="D61" s="110" t="s">
        <v>4</v>
      </c>
      <c r="E61" s="105">
        <v>1</v>
      </c>
      <c r="F61" s="106"/>
      <c r="G61" s="106"/>
      <c r="H61" s="106"/>
      <c r="I61" s="106"/>
      <c r="J61" s="106"/>
      <c r="K61" s="107">
        <v>0</v>
      </c>
      <c r="L61" s="108">
        <f t="shared" si="0"/>
        <v>0</v>
      </c>
    </row>
    <row r="62" spans="1:12" ht="50.25" customHeight="1">
      <c r="A62" s="102">
        <v>53</v>
      </c>
      <c r="B62" s="112" t="s">
        <v>32</v>
      </c>
      <c r="C62" s="113" t="s">
        <v>265</v>
      </c>
      <c r="D62" s="110" t="s">
        <v>4</v>
      </c>
      <c r="E62" s="105">
        <v>12</v>
      </c>
      <c r="F62" s="106"/>
      <c r="G62" s="106"/>
      <c r="H62" s="106"/>
      <c r="I62" s="106"/>
      <c r="J62" s="106"/>
      <c r="K62" s="107">
        <v>0</v>
      </c>
      <c r="L62" s="108">
        <f t="shared" si="0"/>
        <v>0</v>
      </c>
    </row>
    <row r="63" spans="1:12" ht="66.75" customHeight="1">
      <c r="A63" s="102">
        <v>54</v>
      </c>
      <c r="B63" s="112" t="s">
        <v>266</v>
      </c>
      <c r="C63" s="113" t="s">
        <v>267</v>
      </c>
      <c r="D63" s="110" t="s">
        <v>3</v>
      </c>
      <c r="E63" s="105">
        <v>8</v>
      </c>
      <c r="F63" s="106"/>
      <c r="G63" s="106"/>
      <c r="H63" s="106"/>
      <c r="I63" s="106"/>
      <c r="J63" s="106"/>
      <c r="K63" s="107">
        <v>0</v>
      </c>
      <c r="L63" s="108">
        <f t="shared" si="0"/>
        <v>0</v>
      </c>
    </row>
    <row r="64" spans="1:12" ht="51" customHeight="1">
      <c r="A64" s="102">
        <v>55</v>
      </c>
      <c r="B64" s="112" t="s">
        <v>268</v>
      </c>
      <c r="C64" s="113" t="s">
        <v>269</v>
      </c>
      <c r="D64" s="110" t="s">
        <v>3</v>
      </c>
      <c r="E64" s="105">
        <v>20</v>
      </c>
      <c r="F64" s="106"/>
      <c r="G64" s="106"/>
      <c r="H64" s="106"/>
      <c r="I64" s="106"/>
      <c r="J64" s="106"/>
      <c r="K64" s="107">
        <v>0</v>
      </c>
      <c r="L64" s="108">
        <f t="shared" si="0"/>
        <v>0</v>
      </c>
    </row>
    <row r="65" spans="1:12" ht="50.25" customHeight="1">
      <c r="A65" s="102">
        <v>56</v>
      </c>
      <c r="B65" s="112" t="s">
        <v>218</v>
      </c>
      <c r="C65" s="113" t="s">
        <v>270</v>
      </c>
      <c r="D65" s="110" t="s">
        <v>3</v>
      </c>
      <c r="E65" s="105">
        <v>1</v>
      </c>
      <c r="F65" s="106"/>
      <c r="G65" s="106"/>
      <c r="H65" s="106"/>
      <c r="I65" s="106"/>
      <c r="J65" s="106"/>
      <c r="K65" s="107">
        <v>0</v>
      </c>
      <c r="L65" s="108">
        <f t="shared" si="0"/>
        <v>0</v>
      </c>
    </row>
    <row r="66" spans="1:12" ht="51" customHeight="1">
      <c r="A66" s="102">
        <v>57</v>
      </c>
      <c r="B66" s="112" t="s">
        <v>94</v>
      </c>
      <c r="C66" s="113" t="s">
        <v>271</v>
      </c>
      <c r="D66" s="110" t="s">
        <v>3</v>
      </c>
      <c r="E66" s="105">
        <v>2</v>
      </c>
      <c r="F66" s="106"/>
      <c r="G66" s="106"/>
      <c r="H66" s="106"/>
      <c r="I66" s="106"/>
      <c r="J66" s="106"/>
      <c r="K66" s="107">
        <v>0</v>
      </c>
      <c r="L66" s="108">
        <f t="shared" si="0"/>
        <v>0</v>
      </c>
    </row>
    <row r="67" spans="1:12" ht="43.5" customHeight="1">
      <c r="A67" s="102">
        <v>58</v>
      </c>
      <c r="B67" s="112" t="s">
        <v>36</v>
      </c>
      <c r="C67" s="113" t="s">
        <v>220</v>
      </c>
      <c r="D67" s="110" t="s">
        <v>3</v>
      </c>
      <c r="E67" s="105">
        <v>4</v>
      </c>
      <c r="F67" s="106"/>
      <c r="G67" s="106"/>
      <c r="H67" s="106"/>
      <c r="I67" s="106"/>
      <c r="J67" s="106"/>
      <c r="K67" s="107">
        <v>0</v>
      </c>
      <c r="L67" s="108">
        <f t="shared" si="0"/>
        <v>0</v>
      </c>
    </row>
    <row r="68" spans="1:12" ht="31.5" customHeight="1">
      <c r="A68" s="102">
        <v>59</v>
      </c>
      <c r="B68" s="114" t="s">
        <v>28</v>
      </c>
      <c r="C68" s="114" t="s">
        <v>272</v>
      </c>
      <c r="D68" s="104" t="s">
        <v>3</v>
      </c>
      <c r="E68" s="110">
        <v>1</v>
      </c>
      <c r="F68" s="106"/>
      <c r="G68" s="106"/>
      <c r="H68" s="106"/>
      <c r="I68" s="106"/>
      <c r="J68" s="106"/>
      <c r="K68" s="107">
        <v>0</v>
      </c>
      <c r="L68" s="108">
        <f t="shared" si="0"/>
        <v>0</v>
      </c>
    </row>
    <row r="69" spans="1:12" ht="31.5" customHeight="1" thickBot="1">
      <c r="A69" s="115">
        <v>60</v>
      </c>
      <c r="B69" s="116" t="s">
        <v>273</v>
      </c>
      <c r="C69" s="117" t="s">
        <v>274</v>
      </c>
      <c r="D69" s="118" t="s">
        <v>3</v>
      </c>
      <c r="E69" s="118">
        <v>1</v>
      </c>
      <c r="F69" s="119"/>
      <c r="G69" s="119"/>
      <c r="H69" s="119"/>
      <c r="I69" s="119"/>
      <c r="J69" s="119"/>
      <c r="K69" s="107">
        <v>0</v>
      </c>
      <c r="L69" s="108">
        <f t="shared" si="0"/>
        <v>0</v>
      </c>
    </row>
    <row r="70" spans="1:12" ht="15.75" thickBot="1">
      <c r="A70" s="503" t="s">
        <v>43</v>
      </c>
      <c r="B70" s="504"/>
      <c r="C70" s="504"/>
      <c r="D70" s="504"/>
      <c r="E70" s="504"/>
      <c r="F70" s="505"/>
      <c r="G70" s="120" t="s">
        <v>57</v>
      </c>
      <c r="H70" s="120"/>
      <c r="I70" s="120" t="s">
        <v>57</v>
      </c>
      <c r="J70" s="120"/>
      <c r="K70" s="120" t="s">
        <v>57</v>
      </c>
      <c r="L70" s="121">
        <f>SUM(L10:L69)</f>
        <v>0</v>
      </c>
    </row>
    <row r="71" spans="1:12" ht="15">
      <c r="A71" s="124" t="s">
        <v>275</v>
      </c>
      <c r="B71" s="124"/>
      <c r="C71" s="124"/>
      <c r="D71" s="90"/>
      <c r="E71" s="90"/>
      <c r="F71" s="88"/>
      <c r="G71" s="88"/>
      <c r="H71" s="88"/>
      <c r="I71" s="88"/>
      <c r="J71" s="88"/>
      <c r="K71" s="88"/>
      <c r="L71" s="88"/>
    </row>
    <row r="72" spans="1:12" ht="15">
      <c r="A72" s="90"/>
      <c r="B72" s="90"/>
      <c r="C72" s="90"/>
      <c r="D72" s="90"/>
      <c r="E72" s="90"/>
      <c r="F72" s="88"/>
      <c r="G72" s="88"/>
      <c r="H72" s="88"/>
      <c r="I72" s="88"/>
      <c r="J72" s="88"/>
      <c r="K72" s="88"/>
      <c r="L72" s="88"/>
    </row>
    <row r="73" spans="1:12" ht="15">
      <c r="A73" s="11" t="s">
        <v>48</v>
      </c>
      <c r="B73" s="12"/>
      <c r="C73" s="12"/>
      <c r="D73" s="12"/>
      <c r="E73" s="12"/>
      <c r="F73" s="122"/>
      <c r="G73" s="497" t="s">
        <v>49</v>
      </c>
      <c r="H73" s="497"/>
      <c r="I73" s="497"/>
      <c r="J73" s="497"/>
      <c r="K73" s="497"/>
      <c r="L73" s="123"/>
    </row>
    <row r="74" spans="1:12" ht="24.75" customHeight="1">
      <c r="A74" s="14" t="s">
        <v>50</v>
      </c>
      <c r="B74" s="14"/>
      <c r="C74" s="14"/>
      <c r="D74" s="14"/>
      <c r="E74" s="14"/>
      <c r="F74" s="87"/>
      <c r="G74" s="498" t="s">
        <v>51</v>
      </c>
      <c r="H74" s="498"/>
      <c r="I74" s="498"/>
      <c r="J74" s="498"/>
      <c r="K74" s="498"/>
      <c r="L74" s="498"/>
    </row>
    <row r="75" spans="1:12" ht="1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2" ht="1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2" ht="1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1:12" ht="1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1:12" ht="1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1:12" ht="1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</sheetData>
  <sheetProtection/>
  <mergeCells count="18">
    <mergeCell ref="F8:F9"/>
    <mergeCell ref="A70:F70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G73:K73"/>
    <mergeCell ref="G74:L74"/>
    <mergeCell ref="G8:G9"/>
    <mergeCell ref="H8:H9"/>
    <mergeCell ref="I8:J8"/>
    <mergeCell ref="K8:K9"/>
    <mergeCell ref="L8:L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7" sqref="A7:L7"/>
    </sheetView>
  </sheetViews>
  <sheetFormatPr defaultColWidth="9.140625" defaultRowHeight="15"/>
  <cols>
    <col min="1" max="1" width="4.28125" style="0" customWidth="1"/>
    <col min="2" max="2" width="15.140625" style="0" customWidth="1"/>
    <col min="3" max="3" width="49.57421875" style="0" customWidth="1"/>
    <col min="4" max="4" width="8.28125" style="0" customWidth="1"/>
    <col min="5" max="5" width="6.00390625" style="0" customWidth="1"/>
    <col min="6" max="6" width="9.140625" style="0" customWidth="1"/>
    <col min="7" max="7" width="7.7109375" style="0" customWidth="1"/>
    <col min="8" max="8" width="9.140625" style="0" customWidth="1"/>
    <col min="9" max="9" width="5.00390625" style="0" customWidth="1"/>
    <col min="10" max="10" width="8.421875" style="0" customWidth="1"/>
    <col min="11" max="11" width="9.57421875" style="0" customWidth="1"/>
    <col min="12" max="12" width="11.28125" style="0" customWidth="1"/>
  </cols>
  <sheetData>
    <row r="1" spans="1:12" ht="15">
      <c r="A1" s="125"/>
      <c r="B1" s="7"/>
      <c r="C1" s="7"/>
      <c r="D1" s="498"/>
      <c r="E1" s="498"/>
      <c r="J1" s="498" t="s">
        <v>47</v>
      </c>
      <c r="K1" s="498"/>
      <c r="L1" s="9"/>
    </row>
    <row r="2" spans="1:12" ht="1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7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537" t="s">
        <v>44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5" ht="15">
      <c r="A6" s="1"/>
      <c r="B6" s="1"/>
      <c r="C6" s="1"/>
      <c r="D6" s="1"/>
      <c r="E6" s="1"/>
    </row>
    <row r="7" spans="1:12" ht="15" customHeight="1">
      <c r="A7" s="507" t="s">
        <v>777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</row>
    <row r="8" spans="1:5" ht="9.75" customHeight="1" thickBot="1">
      <c r="A8" s="2"/>
      <c r="B8" s="268"/>
      <c r="C8" s="2"/>
      <c r="D8" s="269"/>
      <c r="E8" s="3"/>
    </row>
    <row r="9" spans="1:12" ht="44.25" customHeight="1">
      <c r="A9" s="565" t="s">
        <v>0</v>
      </c>
      <c r="B9" s="567" t="s">
        <v>5</v>
      </c>
      <c r="C9" s="567" t="s">
        <v>6</v>
      </c>
      <c r="D9" s="567" t="s">
        <v>419</v>
      </c>
      <c r="E9" s="561" t="s">
        <v>7</v>
      </c>
      <c r="F9" s="561" t="s">
        <v>59</v>
      </c>
      <c r="G9" s="561" t="s">
        <v>37</v>
      </c>
      <c r="H9" s="561" t="s">
        <v>420</v>
      </c>
      <c r="I9" s="561" t="s">
        <v>52</v>
      </c>
      <c r="J9" s="561"/>
      <c r="K9" s="561" t="s">
        <v>39</v>
      </c>
      <c r="L9" s="563" t="s">
        <v>2</v>
      </c>
    </row>
    <row r="10" spans="1:12" ht="15.75" thickBot="1">
      <c r="A10" s="566"/>
      <c r="B10" s="568"/>
      <c r="C10" s="568"/>
      <c r="D10" s="568"/>
      <c r="E10" s="562"/>
      <c r="F10" s="562"/>
      <c r="G10" s="562"/>
      <c r="H10" s="562"/>
      <c r="I10" s="270" t="s">
        <v>53</v>
      </c>
      <c r="J10" s="270" t="s">
        <v>54</v>
      </c>
      <c r="K10" s="562"/>
      <c r="L10" s="564"/>
    </row>
    <row r="11" spans="1:12" ht="47.25" customHeight="1">
      <c r="A11" s="271">
        <v>1</v>
      </c>
      <c r="B11" s="272" t="s">
        <v>8</v>
      </c>
      <c r="C11" s="157" t="s">
        <v>102</v>
      </c>
      <c r="D11" s="273" t="s">
        <v>9</v>
      </c>
      <c r="E11" s="274">
        <v>90</v>
      </c>
      <c r="F11" s="130"/>
      <c r="G11" s="130"/>
      <c r="H11" s="275"/>
      <c r="I11" s="276"/>
      <c r="J11" s="275"/>
      <c r="K11" s="304">
        <v>0</v>
      </c>
      <c r="L11" s="305">
        <f>K11*E11</f>
        <v>0</v>
      </c>
    </row>
    <row r="12" spans="1:12" ht="22.5">
      <c r="A12" s="277">
        <v>2</v>
      </c>
      <c r="B12" s="56" t="s">
        <v>228</v>
      </c>
      <c r="C12" s="60" t="s">
        <v>229</v>
      </c>
      <c r="D12" s="36" t="s">
        <v>76</v>
      </c>
      <c r="E12" s="278">
        <v>5</v>
      </c>
      <c r="F12" s="135"/>
      <c r="G12" s="135"/>
      <c r="H12" s="279"/>
      <c r="I12" s="280"/>
      <c r="J12" s="279"/>
      <c r="K12" s="306">
        <v>0</v>
      </c>
      <c r="L12" s="309">
        <f aca="true" t="shared" si="0" ref="L12:L75">K12*E12</f>
        <v>0</v>
      </c>
    </row>
    <row r="13" spans="1:12" ht="15">
      <c r="A13" s="277">
        <v>3</v>
      </c>
      <c r="B13" s="56" t="s">
        <v>228</v>
      </c>
      <c r="C13" s="60" t="s">
        <v>313</v>
      </c>
      <c r="D13" s="36" t="s">
        <v>314</v>
      </c>
      <c r="E13" s="278">
        <v>20</v>
      </c>
      <c r="F13" s="135"/>
      <c r="G13" s="135"/>
      <c r="H13" s="279"/>
      <c r="I13" s="280"/>
      <c r="J13" s="279"/>
      <c r="K13" s="306">
        <v>0</v>
      </c>
      <c r="L13" s="309">
        <f t="shared" si="0"/>
        <v>0</v>
      </c>
    </row>
    <row r="14" spans="1:12" ht="15">
      <c r="A14" s="277">
        <v>4</v>
      </c>
      <c r="B14" s="56" t="s">
        <v>10</v>
      </c>
      <c r="C14" s="60" t="s">
        <v>11</v>
      </c>
      <c r="D14" s="36" t="s">
        <v>3</v>
      </c>
      <c r="E14" s="278">
        <v>15</v>
      </c>
      <c r="F14" s="135"/>
      <c r="G14" s="135"/>
      <c r="H14" s="279"/>
      <c r="I14" s="280"/>
      <c r="J14" s="279"/>
      <c r="K14" s="306">
        <v>0</v>
      </c>
      <c r="L14" s="309">
        <f t="shared" si="0"/>
        <v>0</v>
      </c>
    </row>
    <row r="15" spans="1:12" ht="20.25" customHeight="1">
      <c r="A15" s="277">
        <v>5</v>
      </c>
      <c r="B15" s="56" t="s">
        <v>10</v>
      </c>
      <c r="C15" s="60" t="s">
        <v>40</v>
      </c>
      <c r="D15" s="36" t="s">
        <v>3</v>
      </c>
      <c r="E15" s="278">
        <v>10</v>
      </c>
      <c r="F15" s="135"/>
      <c r="G15" s="135"/>
      <c r="H15" s="279"/>
      <c r="I15" s="280"/>
      <c r="J15" s="279"/>
      <c r="K15" s="306">
        <v>0</v>
      </c>
      <c r="L15" s="309">
        <f t="shared" si="0"/>
        <v>0</v>
      </c>
    </row>
    <row r="16" spans="1:12" ht="78.75">
      <c r="A16" s="277">
        <v>6</v>
      </c>
      <c r="B16" s="56" t="s">
        <v>55</v>
      </c>
      <c r="C16" s="60" t="s">
        <v>446</v>
      </c>
      <c r="D16" s="36" t="s">
        <v>3</v>
      </c>
      <c r="E16" s="278">
        <v>13</v>
      </c>
      <c r="F16" s="135"/>
      <c r="G16" s="135"/>
      <c r="H16" s="279"/>
      <c r="I16" s="280"/>
      <c r="J16" s="279"/>
      <c r="K16" s="306">
        <v>0</v>
      </c>
      <c r="L16" s="309">
        <f t="shared" si="0"/>
        <v>0</v>
      </c>
    </row>
    <row r="17" spans="1:12" ht="78.75" customHeight="1">
      <c r="A17" s="277">
        <v>7</v>
      </c>
      <c r="B17" s="56" t="s">
        <v>55</v>
      </c>
      <c r="C17" s="60" t="s">
        <v>60</v>
      </c>
      <c r="D17" s="36" t="s">
        <v>3</v>
      </c>
      <c r="E17" s="278">
        <v>13</v>
      </c>
      <c r="F17" s="135"/>
      <c r="G17" s="135"/>
      <c r="H17" s="279"/>
      <c r="I17" s="280"/>
      <c r="J17" s="279"/>
      <c r="K17" s="306">
        <v>0</v>
      </c>
      <c r="L17" s="309">
        <f t="shared" si="0"/>
        <v>0</v>
      </c>
    </row>
    <row r="18" spans="1:12" ht="78.75" customHeight="1">
      <c r="A18" s="277">
        <v>8</v>
      </c>
      <c r="B18" s="56" t="s">
        <v>284</v>
      </c>
      <c r="C18" s="60" t="s">
        <v>285</v>
      </c>
      <c r="D18" s="36" t="s">
        <v>286</v>
      </c>
      <c r="E18" s="278">
        <v>8</v>
      </c>
      <c r="F18" s="135"/>
      <c r="G18" s="135"/>
      <c r="H18" s="279"/>
      <c r="I18" s="280"/>
      <c r="J18" s="279"/>
      <c r="K18" s="306">
        <v>0</v>
      </c>
      <c r="L18" s="309">
        <f t="shared" si="0"/>
        <v>0</v>
      </c>
    </row>
    <row r="19" spans="1:12" ht="56.25">
      <c r="A19" s="277">
        <v>9</v>
      </c>
      <c r="B19" s="56" t="s">
        <v>12</v>
      </c>
      <c r="C19" s="60" t="s">
        <v>61</v>
      </c>
      <c r="D19" s="36" t="s">
        <v>4</v>
      </c>
      <c r="E19" s="278">
        <v>10</v>
      </c>
      <c r="F19" s="135"/>
      <c r="G19" s="135"/>
      <c r="H19" s="279"/>
      <c r="I19" s="280"/>
      <c r="J19" s="279"/>
      <c r="K19" s="306">
        <v>0</v>
      </c>
      <c r="L19" s="309">
        <f t="shared" si="0"/>
        <v>0</v>
      </c>
    </row>
    <row r="20" spans="1:12" ht="45">
      <c r="A20" s="277">
        <v>10</v>
      </c>
      <c r="B20" s="56" t="s">
        <v>12</v>
      </c>
      <c r="C20" s="60" t="s">
        <v>168</v>
      </c>
      <c r="D20" s="36" t="s">
        <v>3</v>
      </c>
      <c r="E20" s="278">
        <v>25</v>
      </c>
      <c r="F20" s="135"/>
      <c r="G20" s="135"/>
      <c r="H20" s="279"/>
      <c r="I20" s="280"/>
      <c r="J20" s="279"/>
      <c r="K20" s="306">
        <v>0</v>
      </c>
      <c r="L20" s="309">
        <f t="shared" si="0"/>
        <v>0</v>
      </c>
    </row>
    <row r="21" spans="1:12" ht="33.75">
      <c r="A21" s="277">
        <v>11</v>
      </c>
      <c r="B21" s="56" t="s">
        <v>173</v>
      </c>
      <c r="C21" s="60" t="s">
        <v>338</v>
      </c>
      <c r="D21" s="36" t="s">
        <v>3</v>
      </c>
      <c r="E21" s="278">
        <v>75</v>
      </c>
      <c r="F21" s="135"/>
      <c r="G21" s="135"/>
      <c r="H21" s="279"/>
      <c r="I21" s="280"/>
      <c r="J21" s="279"/>
      <c r="K21" s="306">
        <v>0</v>
      </c>
      <c r="L21" s="309">
        <f t="shared" si="0"/>
        <v>0</v>
      </c>
    </row>
    <row r="22" spans="1:12" ht="51" customHeight="1">
      <c r="A22" s="277">
        <v>12</v>
      </c>
      <c r="B22" s="56" t="s">
        <v>13</v>
      </c>
      <c r="C22" s="60" t="s">
        <v>14</v>
      </c>
      <c r="D22" s="36" t="s">
        <v>3</v>
      </c>
      <c r="E22" s="278">
        <v>10</v>
      </c>
      <c r="F22" s="135"/>
      <c r="G22" s="135"/>
      <c r="H22" s="279"/>
      <c r="I22" s="280"/>
      <c r="J22" s="279"/>
      <c r="K22" s="306">
        <v>0</v>
      </c>
      <c r="L22" s="309">
        <f t="shared" si="0"/>
        <v>0</v>
      </c>
    </row>
    <row r="23" spans="1:12" ht="28.5" customHeight="1">
      <c r="A23" s="277">
        <v>13</v>
      </c>
      <c r="B23" s="56" t="s">
        <v>458</v>
      </c>
      <c r="C23" s="60" t="s">
        <v>238</v>
      </c>
      <c r="D23" s="36" t="s">
        <v>3</v>
      </c>
      <c r="E23" s="278">
        <v>20</v>
      </c>
      <c r="F23" s="135"/>
      <c r="G23" s="135"/>
      <c r="H23" s="279"/>
      <c r="I23" s="280"/>
      <c r="J23" s="279"/>
      <c r="K23" s="306">
        <v>0</v>
      </c>
      <c r="L23" s="309">
        <f t="shared" si="0"/>
        <v>0</v>
      </c>
    </row>
    <row r="24" spans="1:12" ht="33.75">
      <c r="A24" s="277">
        <v>14</v>
      </c>
      <c r="B24" s="56" t="s">
        <v>173</v>
      </c>
      <c r="C24" s="63" t="s">
        <v>174</v>
      </c>
      <c r="D24" s="36" t="s">
        <v>3</v>
      </c>
      <c r="E24" s="278">
        <v>75</v>
      </c>
      <c r="F24" s="135"/>
      <c r="G24" s="135"/>
      <c r="H24" s="279"/>
      <c r="I24" s="280"/>
      <c r="J24" s="279"/>
      <c r="K24" s="306">
        <v>0</v>
      </c>
      <c r="L24" s="309">
        <f t="shared" si="0"/>
        <v>0</v>
      </c>
    </row>
    <row r="25" spans="1:12" ht="29.25" customHeight="1">
      <c r="A25" s="277">
        <v>15</v>
      </c>
      <c r="B25" s="56" t="s">
        <v>239</v>
      </c>
      <c r="C25" s="60" t="s">
        <v>240</v>
      </c>
      <c r="D25" s="36" t="s">
        <v>3</v>
      </c>
      <c r="E25" s="278">
        <v>8</v>
      </c>
      <c r="F25" s="135"/>
      <c r="G25" s="135"/>
      <c r="H25" s="279"/>
      <c r="I25" s="280"/>
      <c r="J25" s="279"/>
      <c r="K25" s="306">
        <v>0</v>
      </c>
      <c r="L25" s="309">
        <f t="shared" si="0"/>
        <v>0</v>
      </c>
    </row>
    <row r="26" spans="1:12" ht="22.5">
      <c r="A26" s="277">
        <v>16</v>
      </c>
      <c r="B26" s="56" t="s">
        <v>77</v>
      </c>
      <c r="C26" s="60" t="s">
        <v>78</v>
      </c>
      <c r="D26" s="36" t="s">
        <v>3</v>
      </c>
      <c r="E26" s="278">
        <v>10</v>
      </c>
      <c r="F26" s="135"/>
      <c r="G26" s="135"/>
      <c r="H26" s="279"/>
      <c r="I26" s="280"/>
      <c r="J26" s="279"/>
      <c r="K26" s="306">
        <v>0</v>
      </c>
      <c r="L26" s="309">
        <f t="shared" si="0"/>
        <v>0</v>
      </c>
    </row>
    <row r="27" spans="1:12" ht="33.75">
      <c r="A27" s="277">
        <v>17</v>
      </c>
      <c r="B27" s="56" t="s">
        <v>105</v>
      </c>
      <c r="C27" s="60" t="s">
        <v>106</v>
      </c>
      <c r="D27" s="36" t="s">
        <v>3</v>
      </c>
      <c r="E27" s="278">
        <v>8</v>
      </c>
      <c r="F27" s="135"/>
      <c r="G27" s="135"/>
      <c r="H27" s="279"/>
      <c r="I27" s="280"/>
      <c r="J27" s="279"/>
      <c r="K27" s="306">
        <v>0</v>
      </c>
      <c r="L27" s="309">
        <f t="shared" si="0"/>
        <v>0</v>
      </c>
    </row>
    <row r="28" spans="1:12" ht="45">
      <c r="A28" s="277">
        <v>18</v>
      </c>
      <c r="B28" s="56" t="s">
        <v>15</v>
      </c>
      <c r="C28" s="60" t="s">
        <v>109</v>
      </c>
      <c r="D28" s="36" t="s">
        <v>4</v>
      </c>
      <c r="E28" s="278">
        <v>8</v>
      </c>
      <c r="F28" s="135"/>
      <c r="G28" s="135"/>
      <c r="H28" s="279"/>
      <c r="I28" s="280"/>
      <c r="J28" s="279"/>
      <c r="K28" s="306">
        <v>0</v>
      </c>
      <c r="L28" s="309">
        <f t="shared" si="0"/>
        <v>0</v>
      </c>
    </row>
    <row r="29" spans="1:12" ht="33.75">
      <c r="A29" s="277">
        <v>19</v>
      </c>
      <c r="B29" s="56" t="s">
        <v>16</v>
      </c>
      <c r="C29" s="60" t="s">
        <v>177</v>
      </c>
      <c r="D29" s="36" t="s">
        <v>3</v>
      </c>
      <c r="E29" s="278">
        <v>30</v>
      </c>
      <c r="F29" s="135"/>
      <c r="G29" s="135"/>
      <c r="H29" s="279"/>
      <c r="I29" s="280"/>
      <c r="J29" s="279"/>
      <c r="K29" s="306">
        <v>0</v>
      </c>
      <c r="L29" s="309">
        <f t="shared" si="0"/>
        <v>0</v>
      </c>
    </row>
    <row r="30" spans="1:12" ht="27" customHeight="1">
      <c r="A30" s="277">
        <v>20</v>
      </c>
      <c r="B30" s="56" t="s">
        <v>16</v>
      </c>
      <c r="C30" s="60" t="s">
        <v>41</v>
      </c>
      <c r="D30" s="36" t="s">
        <v>3</v>
      </c>
      <c r="E30" s="278">
        <v>60</v>
      </c>
      <c r="F30" s="135"/>
      <c r="G30" s="135"/>
      <c r="H30" s="279"/>
      <c r="I30" s="280"/>
      <c r="J30" s="279"/>
      <c r="K30" s="306">
        <v>0</v>
      </c>
      <c r="L30" s="309">
        <f t="shared" si="0"/>
        <v>0</v>
      </c>
    </row>
    <row r="31" spans="1:12" ht="33.75">
      <c r="A31" s="277">
        <v>21</v>
      </c>
      <c r="B31" s="56" t="s">
        <v>16</v>
      </c>
      <c r="C31" s="60" t="s">
        <v>178</v>
      </c>
      <c r="D31" s="36" t="s">
        <v>3</v>
      </c>
      <c r="E31" s="278">
        <v>20</v>
      </c>
      <c r="F31" s="135"/>
      <c r="G31" s="135"/>
      <c r="H31" s="279"/>
      <c r="I31" s="280"/>
      <c r="J31" s="279"/>
      <c r="K31" s="306">
        <v>0</v>
      </c>
      <c r="L31" s="309">
        <f t="shared" si="0"/>
        <v>0</v>
      </c>
    </row>
    <row r="32" spans="1:12" ht="36" customHeight="1">
      <c r="A32" s="277">
        <v>22</v>
      </c>
      <c r="B32" s="56" t="s">
        <v>80</v>
      </c>
      <c r="C32" s="60" t="s">
        <v>81</v>
      </c>
      <c r="D32" s="36" t="s">
        <v>3</v>
      </c>
      <c r="E32" s="278">
        <v>15</v>
      </c>
      <c r="F32" s="135"/>
      <c r="G32" s="135"/>
      <c r="H32" s="279"/>
      <c r="I32" s="280"/>
      <c r="J32" s="279"/>
      <c r="K32" s="306">
        <v>0</v>
      </c>
      <c r="L32" s="309">
        <f t="shared" si="0"/>
        <v>0</v>
      </c>
    </row>
    <row r="33" spans="1:12" ht="22.5">
      <c r="A33" s="277">
        <v>23</v>
      </c>
      <c r="B33" s="56" t="s">
        <v>181</v>
      </c>
      <c r="C33" s="60" t="s">
        <v>182</v>
      </c>
      <c r="D33" s="36" t="s">
        <v>3</v>
      </c>
      <c r="E33" s="278">
        <v>10</v>
      </c>
      <c r="F33" s="135"/>
      <c r="G33" s="135"/>
      <c r="H33" s="279"/>
      <c r="I33" s="280"/>
      <c r="J33" s="279"/>
      <c r="K33" s="306">
        <v>0</v>
      </c>
      <c r="L33" s="309">
        <f t="shared" si="0"/>
        <v>0</v>
      </c>
    </row>
    <row r="34" spans="1:12" ht="29.25" customHeight="1">
      <c r="A34" s="277">
        <v>24</v>
      </c>
      <c r="B34" s="56" t="s">
        <v>291</v>
      </c>
      <c r="C34" s="60" t="s">
        <v>292</v>
      </c>
      <c r="D34" s="36" t="s">
        <v>3</v>
      </c>
      <c r="E34" s="278">
        <v>10</v>
      </c>
      <c r="F34" s="135"/>
      <c r="G34" s="135"/>
      <c r="H34" s="279"/>
      <c r="I34" s="280"/>
      <c r="J34" s="279"/>
      <c r="K34" s="306">
        <v>0</v>
      </c>
      <c r="L34" s="309">
        <f t="shared" si="0"/>
        <v>0</v>
      </c>
    </row>
    <row r="35" spans="1:12" ht="30.75" customHeight="1">
      <c r="A35" s="277">
        <v>25</v>
      </c>
      <c r="B35" s="56" t="s">
        <v>183</v>
      </c>
      <c r="C35" s="60" t="s">
        <v>459</v>
      </c>
      <c r="D35" s="36" t="s">
        <v>3</v>
      </c>
      <c r="E35" s="278">
        <v>8</v>
      </c>
      <c r="F35" s="135"/>
      <c r="G35" s="135"/>
      <c r="H35" s="279"/>
      <c r="I35" s="280"/>
      <c r="J35" s="279"/>
      <c r="K35" s="306">
        <v>0</v>
      </c>
      <c r="L35" s="309">
        <f t="shared" si="0"/>
        <v>0</v>
      </c>
    </row>
    <row r="36" spans="1:12" ht="30.75" customHeight="1">
      <c r="A36" s="277">
        <v>26</v>
      </c>
      <c r="B36" s="56" t="s">
        <v>56</v>
      </c>
      <c r="C36" s="60" t="s">
        <v>405</v>
      </c>
      <c r="D36" s="36" t="s">
        <v>4</v>
      </c>
      <c r="E36" s="278">
        <v>20</v>
      </c>
      <c r="F36" s="135"/>
      <c r="G36" s="135"/>
      <c r="H36" s="279"/>
      <c r="I36" s="280"/>
      <c r="J36" s="279"/>
      <c r="K36" s="306">
        <v>0</v>
      </c>
      <c r="L36" s="309">
        <f t="shared" si="0"/>
        <v>0</v>
      </c>
    </row>
    <row r="37" spans="1:12" ht="27.75" customHeight="1">
      <c r="A37" s="277">
        <v>27</v>
      </c>
      <c r="B37" s="56" t="s">
        <v>17</v>
      </c>
      <c r="C37" s="60" t="s">
        <v>18</v>
      </c>
      <c r="D37" s="36" t="s">
        <v>4</v>
      </c>
      <c r="E37" s="278">
        <v>20</v>
      </c>
      <c r="F37" s="135"/>
      <c r="G37" s="135"/>
      <c r="H37" s="279"/>
      <c r="I37" s="280"/>
      <c r="J37" s="279"/>
      <c r="K37" s="306">
        <v>0</v>
      </c>
      <c r="L37" s="309">
        <f t="shared" si="0"/>
        <v>0</v>
      </c>
    </row>
    <row r="38" spans="1:12" ht="19.5" customHeight="1">
      <c r="A38" s="277">
        <v>28</v>
      </c>
      <c r="B38" s="56" t="s">
        <v>244</v>
      </c>
      <c r="C38" s="60" t="s">
        <v>245</v>
      </c>
      <c r="D38" s="36" t="s">
        <v>4</v>
      </c>
      <c r="E38" s="278">
        <v>20</v>
      </c>
      <c r="F38" s="135"/>
      <c r="G38" s="135"/>
      <c r="H38" s="279"/>
      <c r="I38" s="280"/>
      <c r="J38" s="279"/>
      <c r="K38" s="306">
        <v>0</v>
      </c>
      <c r="L38" s="309">
        <f t="shared" si="0"/>
        <v>0</v>
      </c>
    </row>
    <row r="39" spans="1:12" ht="31.5" customHeight="1">
      <c r="A39" s="277">
        <v>29</v>
      </c>
      <c r="B39" s="56" t="s">
        <v>19</v>
      </c>
      <c r="C39" s="60" t="s">
        <v>20</v>
      </c>
      <c r="D39" s="36" t="s">
        <v>4</v>
      </c>
      <c r="E39" s="278">
        <v>20</v>
      </c>
      <c r="F39" s="135"/>
      <c r="G39" s="135"/>
      <c r="H39" s="279"/>
      <c r="I39" s="280"/>
      <c r="J39" s="279"/>
      <c r="K39" s="306">
        <v>0</v>
      </c>
      <c r="L39" s="309">
        <f t="shared" si="0"/>
        <v>0</v>
      </c>
    </row>
    <row r="40" spans="1:12" ht="22.5">
      <c r="A40" s="277">
        <v>30</v>
      </c>
      <c r="B40" s="56" t="s">
        <v>19</v>
      </c>
      <c r="C40" s="60" t="s">
        <v>63</v>
      </c>
      <c r="D40" s="36" t="s">
        <v>4</v>
      </c>
      <c r="E40" s="278">
        <v>8</v>
      </c>
      <c r="F40" s="135"/>
      <c r="G40" s="135"/>
      <c r="H40" s="279"/>
      <c r="I40" s="280"/>
      <c r="J40" s="279"/>
      <c r="K40" s="306">
        <v>0</v>
      </c>
      <c r="L40" s="309">
        <f t="shared" si="0"/>
        <v>0</v>
      </c>
    </row>
    <row r="41" spans="1:12" ht="22.5">
      <c r="A41" s="277">
        <v>31</v>
      </c>
      <c r="B41" s="56" t="s">
        <v>21</v>
      </c>
      <c r="C41" s="60" t="s">
        <v>22</v>
      </c>
      <c r="D41" s="36" t="s">
        <v>4</v>
      </c>
      <c r="E41" s="278">
        <v>10</v>
      </c>
      <c r="F41" s="135"/>
      <c r="G41" s="135"/>
      <c r="H41" s="279"/>
      <c r="I41" s="280"/>
      <c r="J41" s="279"/>
      <c r="K41" s="306">
        <v>0</v>
      </c>
      <c r="L41" s="309">
        <f t="shared" si="0"/>
        <v>0</v>
      </c>
    </row>
    <row r="42" spans="1:12" ht="35.25" customHeight="1">
      <c r="A42" s="277">
        <v>32</v>
      </c>
      <c r="B42" s="56" t="s">
        <v>21</v>
      </c>
      <c r="C42" s="60" t="s">
        <v>186</v>
      </c>
      <c r="D42" s="36" t="s">
        <v>4</v>
      </c>
      <c r="E42" s="278">
        <v>4</v>
      </c>
      <c r="F42" s="135"/>
      <c r="G42" s="135"/>
      <c r="H42" s="279"/>
      <c r="I42" s="280"/>
      <c r="J42" s="279"/>
      <c r="K42" s="306">
        <v>0</v>
      </c>
      <c r="L42" s="309">
        <f t="shared" si="0"/>
        <v>0</v>
      </c>
    </row>
    <row r="43" spans="1:12" ht="46.5" customHeight="1">
      <c r="A43" s="277">
        <v>33</v>
      </c>
      <c r="B43" s="281" t="s">
        <v>137</v>
      </c>
      <c r="C43" s="65" t="s">
        <v>138</v>
      </c>
      <c r="D43" s="36" t="s">
        <v>3</v>
      </c>
      <c r="E43" s="278">
        <v>6</v>
      </c>
      <c r="F43" s="135"/>
      <c r="G43" s="135"/>
      <c r="H43" s="279"/>
      <c r="I43" s="280"/>
      <c r="J43" s="279"/>
      <c r="K43" s="306">
        <v>0</v>
      </c>
      <c r="L43" s="309">
        <f t="shared" si="0"/>
        <v>0</v>
      </c>
    </row>
    <row r="44" spans="1:12" ht="45.75" customHeight="1">
      <c r="A44" s="277">
        <v>34</v>
      </c>
      <c r="B44" s="56" t="s">
        <v>246</v>
      </c>
      <c r="C44" s="60" t="s">
        <v>247</v>
      </c>
      <c r="D44" s="36" t="s">
        <v>3</v>
      </c>
      <c r="E44" s="278">
        <v>8</v>
      </c>
      <c r="F44" s="135"/>
      <c r="G44" s="135"/>
      <c r="H44" s="279"/>
      <c r="I44" s="280"/>
      <c r="J44" s="279"/>
      <c r="K44" s="306">
        <v>0</v>
      </c>
      <c r="L44" s="309">
        <f t="shared" si="0"/>
        <v>0</v>
      </c>
    </row>
    <row r="45" spans="1:12" ht="38.25" customHeight="1">
      <c r="A45" s="277">
        <v>35</v>
      </c>
      <c r="B45" s="56" t="s">
        <v>248</v>
      </c>
      <c r="C45" s="60" t="s">
        <v>387</v>
      </c>
      <c r="D45" s="36" t="s">
        <v>3</v>
      </c>
      <c r="E45" s="278">
        <v>28</v>
      </c>
      <c r="F45" s="135"/>
      <c r="G45" s="135"/>
      <c r="H45" s="279"/>
      <c r="I45" s="280"/>
      <c r="J45" s="279"/>
      <c r="K45" s="306">
        <v>0</v>
      </c>
      <c r="L45" s="309">
        <f t="shared" si="0"/>
        <v>0</v>
      </c>
    </row>
    <row r="46" spans="1:12" ht="42.75" customHeight="1">
      <c r="A46" s="277">
        <v>36</v>
      </c>
      <c r="B46" s="56" t="s">
        <v>248</v>
      </c>
      <c r="C46" s="60" t="s">
        <v>250</v>
      </c>
      <c r="D46" s="36" t="s">
        <v>3</v>
      </c>
      <c r="E46" s="278">
        <v>6</v>
      </c>
      <c r="F46" s="135"/>
      <c r="G46" s="135"/>
      <c r="H46" s="279"/>
      <c r="I46" s="280"/>
      <c r="J46" s="279"/>
      <c r="K46" s="306">
        <v>0</v>
      </c>
      <c r="L46" s="309">
        <f t="shared" si="0"/>
        <v>0</v>
      </c>
    </row>
    <row r="47" spans="1:12" ht="71.25" customHeight="1">
      <c r="A47" s="277">
        <v>37</v>
      </c>
      <c r="B47" s="56" t="s">
        <v>64</v>
      </c>
      <c r="C47" s="60" t="s">
        <v>460</v>
      </c>
      <c r="D47" s="36" t="s">
        <v>3</v>
      </c>
      <c r="E47" s="278">
        <v>15</v>
      </c>
      <c r="F47" s="135"/>
      <c r="G47" s="135"/>
      <c r="H47" s="279"/>
      <c r="I47" s="280"/>
      <c r="J47" s="279"/>
      <c r="K47" s="306">
        <v>0</v>
      </c>
      <c r="L47" s="309">
        <f t="shared" si="0"/>
        <v>0</v>
      </c>
    </row>
    <row r="48" spans="1:12" ht="36" customHeight="1">
      <c r="A48" s="277">
        <v>38</v>
      </c>
      <c r="B48" s="56" t="s">
        <v>111</v>
      </c>
      <c r="C48" s="68" t="s">
        <v>112</v>
      </c>
      <c r="D48" s="36" t="s">
        <v>4</v>
      </c>
      <c r="E48" s="278">
        <v>5</v>
      </c>
      <c r="F48" s="135"/>
      <c r="G48" s="135"/>
      <c r="H48" s="279"/>
      <c r="I48" s="280"/>
      <c r="J48" s="279"/>
      <c r="K48" s="306">
        <v>0</v>
      </c>
      <c r="L48" s="309">
        <f t="shared" si="0"/>
        <v>0</v>
      </c>
    </row>
    <row r="49" spans="1:12" ht="25.5" customHeight="1">
      <c r="A49" s="277">
        <v>39</v>
      </c>
      <c r="B49" s="56" t="s">
        <v>23</v>
      </c>
      <c r="C49" s="60" t="s">
        <v>65</v>
      </c>
      <c r="D49" s="36" t="s">
        <v>3</v>
      </c>
      <c r="E49" s="278">
        <v>10</v>
      </c>
      <c r="F49" s="135"/>
      <c r="G49" s="135"/>
      <c r="H49" s="279"/>
      <c r="I49" s="280"/>
      <c r="J49" s="279"/>
      <c r="K49" s="306">
        <v>0</v>
      </c>
      <c r="L49" s="309">
        <f t="shared" si="0"/>
        <v>0</v>
      </c>
    </row>
    <row r="50" spans="1:12" ht="75.75" customHeight="1">
      <c r="A50" s="277">
        <v>40</v>
      </c>
      <c r="B50" s="56" t="s">
        <v>113</v>
      </c>
      <c r="C50" s="60" t="s">
        <v>192</v>
      </c>
      <c r="D50" s="36" t="s">
        <v>66</v>
      </c>
      <c r="E50" s="278">
        <v>6</v>
      </c>
      <c r="F50" s="135"/>
      <c r="G50" s="135"/>
      <c r="H50" s="279"/>
      <c r="I50" s="280"/>
      <c r="J50" s="279"/>
      <c r="K50" s="306">
        <v>0</v>
      </c>
      <c r="L50" s="309">
        <f t="shared" si="0"/>
        <v>0</v>
      </c>
    </row>
    <row r="51" spans="1:12" ht="73.5" customHeight="1">
      <c r="A51" s="277">
        <v>41</v>
      </c>
      <c r="B51" s="56" t="s">
        <v>113</v>
      </c>
      <c r="C51" s="60" t="s">
        <v>193</v>
      </c>
      <c r="D51" s="36" t="s">
        <v>3</v>
      </c>
      <c r="E51" s="278">
        <v>8</v>
      </c>
      <c r="F51" s="135"/>
      <c r="G51" s="135"/>
      <c r="H51" s="279"/>
      <c r="I51" s="280"/>
      <c r="J51" s="279"/>
      <c r="K51" s="306">
        <v>0</v>
      </c>
      <c r="L51" s="309">
        <f t="shared" si="0"/>
        <v>0</v>
      </c>
    </row>
    <row r="52" spans="1:12" ht="22.5" customHeight="1">
      <c r="A52" s="277">
        <v>42</v>
      </c>
      <c r="B52" s="56" t="s">
        <v>67</v>
      </c>
      <c r="C52" s="60" t="s">
        <v>114</v>
      </c>
      <c r="D52" s="36" t="s">
        <v>3</v>
      </c>
      <c r="E52" s="278">
        <v>2</v>
      </c>
      <c r="F52" s="135"/>
      <c r="G52" s="135"/>
      <c r="H52" s="279"/>
      <c r="I52" s="280"/>
      <c r="J52" s="279"/>
      <c r="K52" s="306">
        <v>0</v>
      </c>
      <c r="L52" s="309">
        <f t="shared" si="0"/>
        <v>0</v>
      </c>
    </row>
    <row r="53" spans="1:12" ht="24" customHeight="1">
      <c r="A53" s="277">
        <v>43</v>
      </c>
      <c r="B53" s="56" t="s">
        <v>67</v>
      </c>
      <c r="C53" s="60" t="s">
        <v>86</v>
      </c>
      <c r="D53" s="36" t="s">
        <v>3</v>
      </c>
      <c r="E53" s="278">
        <v>2</v>
      </c>
      <c r="F53" s="135"/>
      <c r="G53" s="135"/>
      <c r="H53" s="279"/>
      <c r="I53" s="280"/>
      <c r="J53" s="279"/>
      <c r="K53" s="306">
        <v>0</v>
      </c>
      <c r="L53" s="309">
        <f t="shared" si="0"/>
        <v>0</v>
      </c>
    </row>
    <row r="54" spans="1:12" ht="28.5" customHeight="1">
      <c r="A54" s="277">
        <v>44</v>
      </c>
      <c r="B54" s="56" t="s">
        <v>255</v>
      </c>
      <c r="C54" s="60" t="s">
        <v>256</v>
      </c>
      <c r="D54" s="36" t="s">
        <v>3</v>
      </c>
      <c r="E54" s="278">
        <v>4</v>
      </c>
      <c r="F54" s="135"/>
      <c r="G54" s="135"/>
      <c r="H54" s="279"/>
      <c r="I54" s="280"/>
      <c r="J54" s="279"/>
      <c r="K54" s="306">
        <v>0</v>
      </c>
      <c r="L54" s="309">
        <f t="shared" si="0"/>
        <v>0</v>
      </c>
    </row>
    <row r="55" spans="1:12" ht="38.25" customHeight="1">
      <c r="A55" s="277">
        <v>45</v>
      </c>
      <c r="B55" s="56" t="s">
        <v>24</v>
      </c>
      <c r="C55" s="60" t="s">
        <v>87</v>
      </c>
      <c r="D55" s="36" t="s">
        <v>3</v>
      </c>
      <c r="E55" s="278">
        <v>8</v>
      </c>
      <c r="F55" s="135"/>
      <c r="G55" s="135"/>
      <c r="H55" s="279"/>
      <c r="I55" s="280"/>
      <c r="J55" s="279"/>
      <c r="K55" s="306">
        <v>0</v>
      </c>
      <c r="L55" s="309">
        <f t="shared" si="0"/>
        <v>0</v>
      </c>
    </row>
    <row r="56" spans="1:12" ht="51" customHeight="1">
      <c r="A56" s="277">
        <v>46</v>
      </c>
      <c r="B56" s="56" t="s">
        <v>25</v>
      </c>
      <c r="C56" s="60" t="s">
        <v>196</v>
      </c>
      <c r="D56" s="36" t="s">
        <v>3</v>
      </c>
      <c r="E56" s="278">
        <v>2</v>
      </c>
      <c r="F56" s="135"/>
      <c r="G56" s="135"/>
      <c r="H56" s="279"/>
      <c r="I56" s="280"/>
      <c r="J56" s="279"/>
      <c r="K56" s="306">
        <v>0</v>
      </c>
      <c r="L56" s="309">
        <f t="shared" si="0"/>
        <v>0</v>
      </c>
    </row>
    <row r="57" spans="1:12" ht="50.25" customHeight="1">
      <c r="A57" s="277">
        <v>47</v>
      </c>
      <c r="B57" s="56" t="s">
        <v>25</v>
      </c>
      <c r="C57" s="60" t="s">
        <v>26</v>
      </c>
      <c r="D57" s="36" t="s">
        <v>3</v>
      </c>
      <c r="E57" s="278">
        <v>18</v>
      </c>
      <c r="F57" s="135"/>
      <c r="G57" s="135"/>
      <c r="H57" s="279"/>
      <c r="I57" s="280"/>
      <c r="J57" s="279"/>
      <c r="K57" s="306">
        <v>0</v>
      </c>
      <c r="L57" s="309">
        <f t="shared" si="0"/>
        <v>0</v>
      </c>
    </row>
    <row r="58" spans="1:12" ht="30.75" customHeight="1">
      <c r="A58" s="277">
        <v>48</v>
      </c>
      <c r="B58" s="56" t="s">
        <v>197</v>
      </c>
      <c r="C58" s="60" t="s">
        <v>198</v>
      </c>
      <c r="D58" s="36" t="s">
        <v>3</v>
      </c>
      <c r="E58" s="278">
        <v>4</v>
      </c>
      <c r="F58" s="135"/>
      <c r="G58" s="135"/>
      <c r="H58" s="279"/>
      <c r="I58" s="280"/>
      <c r="J58" s="279"/>
      <c r="K58" s="306">
        <v>0</v>
      </c>
      <c r="L58" s="309">
        <f t="shared" si="0"/>
        <v>0</v>
      </c>
    </row>
    <row r="59" spans="1:12" ht="40.5" customHeight="1">
      <c r="A59" s="277">
        <v>49</v>
      </c>
      <c r="B59" s="56" t="s">
        <v>27</v>
      </c>
      <c r="C59" s="60" t="s">
        <v>88</v>
      </c>
      <c r="D59" s="36" t="s">
        <v>3</v>
      </c>
      <c r="E59" s="278">
        <v>10</v>
      </c>
      <c r="F59" s="135"/>
      <c r="G59" s="135"/>
      <c r="H59" s="279"/>
      <c r="I59" s="280"/>
      <c r="J59" s="279"/>
      <c r="K59" s="306">
        <v>0</v>
      </c>
      <c r="L59" s="309">
        <f t="shared" si="0"/>
        <v>0</v>
      </c>
    </row>
    <row r="60" spans="1:12" ht="41.25" customHeight="1">
      <c r="A60" s="277">
        <v>50</v>
      </c>
      <c r="B60" s="56" t="s">
        <v>27</v>
      </c>
      <c r="C60" s="60" t="s">
        <v>451</v>
      </c>
      <c r="D60" s="36" t="s">
        <v>3</v>
      </c>
      <c r="E60" s="278">
        <v>10</v>
      </c>
      <c r="F60" s="135"/>
      <c r="G60" s="135"/>
      <c r="H60" s="279"/>
      <c r="I60" s="280"/>
      <c r="J60" s="279"/>
      <c r="K60" s="306">
        <v>0</v>
      </c>
      <c r="L60" s="309">
        <f t="shared" si="0"/>
        <v>0</v>
      </c>
    </row>
    <row r="61" spans="1:12" ht="45" customHeight="1">
      <c r="A61" s="277">
        <v>51</v>
      </c>
      <c r="B61" s="56" t="s">
        <v>27</v>
      </c>
      <c r="C61" s="60" t="s">
        <v>320</v>
      </c>
      <c r="D61" s="36" t="s">
        <v>3</v>
      </c>
      <c r="E61" s="278">
        <v>10</v>
      </c>
      <c r="F61" s="135"/>
      <c r="G61" s="135"/>
      <c r="H61" s="279"/>
      <c r="I61" s="280"/>
      <c r="J61" s="279"/>
      <c r="K61" s="306">
        <v>0</v>
      </c>
      <c r="L61" s="309">
        <f t="shared" si="0"/>
        <v>0</v>
      </c>
    </row>
    <row r="62" spans="1:12" ht="25.5" customHeight="1">
      <c r="A62" s="277">
        <v>52</v>
      </c>
      <c r="B62" s="56" t="s">
        <v>257</v>
      </c>
      <c r="C62" s="60" t="s">
        <v>258</v>
      </c>
      <c r="D62" s="36" t="s">
        <v>3</v>
      </c>
      <c r="E62" s="278">
        <v>15</v>
      </c>
      <c r="F62" s="135"/>
      <c r="G62" s="135"/>
      <c r="H62" s="279"/>
      <c r="I62" s="280"/>
      <c r="J62" s="279"/>
      <c r="K62" s="306">
        <v>0</v>
      </c>
      <c r="L62" s="309">
        <f t="shared" si="0"/>
        <v>0</v>
      </c>
    </row>
    <row r="63" spans="1:12" ht="24.75" customHeight="1">
      <c r="A63" s="277">
        <v>53</v>
      </c>
      <c r="B63" s="56" t="s">
        <v>89</v>
      </c>
      <c r="C63" s="60" t="s">
        <v>90</v>
      </c>
      <c r="D63" s="36" t="s">
        <v>69</v>
      </c>
      <c r="E63" s="278">
        <v>10</v>
      </c>
      <c r="F63" s="135"/>
      <c r="G63" s="135"/>
      <c r="H63" s="279"/>
      <c r="I63" s="280"/>
      <c r="J63" s="279"/>
      <c r="K63" s="306">
        <v>0</v>
      </c>
      <c r="L63" s="309">
        <f t="shared" si="0"/>
        <v>0</v>
      </c>
    </row>
    <row r="64" spans="1:12" ht="36.75" customHeight="1">
      <c r="A64" s="277">
        <v>54</v>
      </c>
      <c r="B64" s="56" t="s">
        <v>68</v>
      </c>
      <c r="C64" s="60" t="s">
        <v>91</v>
      </c>
      <c r="D64" s="36" t="s">
        <v>69</v>
      </c>
      <c r="E64" s="278">
        <v>10</v>
      </c>
      <c r="F64" s="135"/>
      <c r="G64" s="135"/>
      <c r="H64" s="279"/>
      <c r="I64" s="280"/>
      <c r="J64" s="279"/>
      <c r="K64" s="306">
        <v>0</v>
      </c>
      <c r="L64" s="309">
        <f t="shared" si="0"/>
        <v>0</v>
      </c>
    </row>
    <row r="65" spans="1:12" ht="40.5" customHeight="1">
      <c r="A65" s="277">
        <v>55</v>
      </c>
      <c r="B65" s="56" t="s">
        <v>204</v>
      </c>
      <c r="C65" s="60" t="s">
        <v>389</v>
      </c>
      <c r="D65" s="36" t="s">
        <v>3</v>
      </c>
      <c r="E65" s="278">
        <v>8</v>
      </c>
      <c r="F65" s="135"/>
      <c r="G65" s="135"/>
      <c r="H65" s="279"/>
      <c r="I65" s="280"/>
      <c r="J65" s="279"/>
      <c r="K65" s="306">
        <v>0</v>
      </c>
      <c r="L65" s="309">
        <f t="shared" si="0"/>
        <v>0</v>
      </c>
    </row>
    <row r="66" spans="1:12" ht="39" customHeight="1">
      <c r="A66" s="277">
        <v>56</v>
      </c>
      <c r="B66" s="56" t="s">
        <v>115</v>
      </c>
      <c r="C66" s="60" t="s">
        <v>116</v>
      </c>
      <c r="D66" s="36" t="s">
        <v>3</v>
      </c>
      <c r="E66" s="278">
        <v>4</v>
      </c>
      <c r="F66" s="135"/>
      <c r="G66" s="135"/>
      <c r="H66" s="279"/>
      <c r="I66" s="280"/>
      <c r="J66" s="279"/>
      <c r="K66" s="306">
        <v>0</v>
      </c>
      <c r="L66" s="309">
        <f t="shared" si="0"/>
        <v>0</v>
      </c>
    </row>
    <row r="67" spans="1:12" ht="46.5" customHeight="1">
      <c r="A67" s="277">
        <v>57</v>
      </c>
      <c r="B67" s="56" t="s">
        <v>206</v>
      </c>
      <c r="C67" s="60" t="s">
        <v>207</v>
      </c>
      <c r="D67" s="36" t="s">
        <v>3</v>
      </c>
      <c r="E67" s="278">
        <v>2</v>
      </c>
      <c r="F67" s="135"/>
      <c r="G67" s="135"/>
      <c r="H67" s="279"/>
      <c r="I67" s="280"/>
      <c r="J67" s="279"/>
      <c r="K67" s="306">
        <v>0</v>
      </c>
      <c r="L67" s="309">
        <f t="shared" si="0"/>
        <v>0</v>
      </c>
    </row>
    <row r="68" spans="1:12" ht="33.75">
      <c r="A68" s="277">
        <v>58</v>
      </c>
      <c r="B68" s="56" t="s">
        <v>70</v>
      </c>
      <c r="C68" s="60" t="s">
        <v>71</v>
      </c>
      <c r="D68" s="36" t="s">
        <v>3</v>
      </c>
      <c r="E68" s="278">
        <v>2</v>
      </c>
      <c r="F68" s="135"/>
      <c r="G68" s="135"/>
      <c r="H68" s="279"/>
      <c r="I68" s="280"/>
      <c r="J68" s="279"/>
      <c r="K68" s="306">
        <v>0</v>
      </c>
      <c r="L68" s="309">
        <f t="shared" si="0"/>
        <v>0</v>
      </c>
    </row>
    <row r="69" spans="1:12" ht="27" customHeight="1">
      <c r="A69" s="277">
        <v>59</v>
      </c>
      <c r="B69" s="56" t="s">
        <v>28</v>
      </c>
      <c r="C69" s="60" t="s">
        <v>298</v>
      </c>
      <c r="D69" s="36" t="s">
        <v>29</v>
      </c>
      <c r="E69" s="278">
        <v>2</v>
      </c>
      <c r="F69" s="135"/>
      <c r="G69" s="135"/>
      <c r="H69" s="279"/>
      <c r="I69" s="280"/>
      <c r="J69" s="279"/>
      <c r="K69" s="306">
        <v>0</v>
      </c>
      <c r="L69" s="309">
        <f t="shared" si="0"/>
        <v>0</v>
      </c>
    </row>
    <row r="70" spans="1:12" ht="15">
      <c r="A70" s="277">
        <v>60</v>
      </c>
      <c r="B70" s="56" t="s">
        <v>28</v>
      </c>
      <c r="C70" s="60" t="s">
        <v>321</v>
      </c>
      <c r="D70" s="36" t="s">
        <v>29</v>
      </c>
      <c r="E70" s="278">
        <v>2</v>
      </c>
      <c r="F70" s="135"/>
      <c r="G70" s="135"/>
      <c r="H70" s="279"/>
      <c r="I70" s="280"/>
      <c r="J70" s="279"/>
      <c r="K70" s="306">
        <v>0</v>
      </c>
      <c r="L70" s="309">
        <f t="shared" si="0"/>
        <v>0</v>
      </c>
    </row>
    <row r="71" spans="1:12" ht="75" customHeight="1">
      <c r="A71" s="277">
        <v>61</v>
      </c>
      <c r="B71" s="56" t="s">
        <v>28</v>
      </c>
      <c r="C71" s="60" t="s">
        <v>92</v>
      </c>
      <c r="D71" s="36" t="s">
        <v>29</v>
      </c>
      <c r="E71" s="278">
        <v>10</v>
      </c>
      <c r="F71" s="135"/>
      <c r="G71" s="135"/>
      <c r="H71" s="279"/>
      <c r="I71" s="280"/>
      <c r="J71" s="279"/>
      <c r="K71" s="306">
        <v>0</v>
      </c>
      <c r="L71" s="309">
        <f t="shared" si="0"/>
        <v>0</v>
      </c>
    </row>
    <row r="72" spans="1:12" ht="26.25" customHeight="1">
      <c r="A72" s="277">
        <v>62</v>
      </c>
      <c r="B72" s="56" t="s">
        <v>322</v>
      </c>
      <c r="C72" s="60" t="s">
        <v>461</v>
      </c>
      <c r="D72" s="36" t="s">
        <v>4</v>
      </c>
      <c r="E72" s="278">
        <v>3</v>
      </c>
      <c r="F72" s="135"/>
      <c r="G72" s="135"/>
      <c r="H72" s="279"/>
      <c r="I72" s="280"/>
      <c r="J72" s="279"/>
      <c r="K72" s="306">
        <v>0</v>
      </c>
      <c r="L72" s="309">
        <f t="shared" si="0"/>
        <v>0</v>
      </c>
    </row>
    <row r="73" spans="1:12" ht="69.75" customHeight="1">
      <c r="A73" s="277">
        <v>63</v>
      </c>
      <c r="B73" s="56" t="s">
        <v>322</v>
      </c>
      <c r="C73" s="60" t="s">
        <v>462</v>
      </c>
      <c r="D73" s="36" t="s">
        <v>4</v>
      </c>
      <c r="E73" s="278">
        <v>5</v>
      </c>
      <c r="F73" s="135"/>
      <c r="G73" s="135"/>
      <c r="H73" s="279"/>
      <c r="I73" s="280"/>
      <c r="J73" s="279"/>
      <c r="K73" s="306">
        <v>0</v>
      </c>
      <c r="L73" s="309">
        <f t="shared" si="0"/>
        <v>0</v>
      </c>
    </row>
    <row r="74" spans="1:12" ht="36" customHeight="1">
      <c r="A74" s="277">
        <v>64</v>
      </c>
      <c r="B74" s="56" t="s">
        <v>322</v>
      </c>
      <c r="C74" s="60" t="s">
        <v>463</v>
      </c>
      <c r="D74" s="36" t="s">
        <v>4</v>
      </c>
      <c r="E74" s="278">
        <v>3</v>
      </c>
      <c r="F74" s="135"/>
      <c r="G74" s="135"/>
      <c r="H74" s="279"/>
      <c r="I74" s="280"/>
      <c r="J74" s="279"/>
      <c r="K74" s="306">
        <v>0</v>
      </c>
      <c r="L74" s="309">
        <f t="shared" si="0"/>
        <v>0</v>
      </c>
    </row>
    <row r="75" spans="1:12" ht="51.75" customHeight="1">
      <c r="A75" s="277">
        <v>65</v>
      </c>
      <c r="B75" s="69" t="s">
        <v>30</v>
      </c>
      <c r="C75" s="70" t="s">
        <v>72</v>
      </c>
      <c r="D75" s="71" t="s">
        <v>4</v>
      </c>
      <c r="E75" s="278">
        <v>48</v>
      </c>
      <c r="F75" s="135"/>
      <c r="G75" s="135"/>
      <c r="H75" s="279"/>
      <c r="I75" s="280"/>
      <c r="J75" s="279"/>
      <c r="K75" s="306">
        <v>0</v>
      </c>
      <c r="L75" s="309">
        <f t="shared" si="0"/>
        <v>0</v>
      </c>
    </row>
    <row r="76" spans="1:12" ht="57" customHeight="1">
      <c r="A76" s="277">
        <v>66</v>
      </c>
      <c r="B76" s="69" t="s">
        <v>31</v>
      </c>
      <c r="C76" s="70" t="s">
        <v>72</v>
      </c>
      <c r="D76" s="71" t="s">
        <v>4</v>
      </c>
      <c r="E76" s="278">
        <v>28</v>
      </c>
      <c r="F76" s="135"/>
      <c r="G76" s="135"/>
      <c r="H76" s="279"/>
      <c r="I76" s="280"/>
      <c r="J76" s="279"/>
      <c r="K76" s="306">
        <v>0</v>
      </c>
      <c r="L76" s="309">
        <f aca="true" t="shared" si="1" ref="L76:L114">K76*E76</f>
        <v>0</v>
      </c>
    </row>
    <row r="77" spans="1:12" ht="54" customHeight="1">
      <c r="A77" s="277">
        <v>67</v>
      </c>
      <c r="B77" s="69" t="s">
        <v>32</v>
      </c>
      <c r="C77" s="63" t="s">
        <v>212</v>
      </c>
      <c r="D77" s="71" t="s">
        <v>4</v>
      </c>
      <c r="E77" s="278">
        <v>8</v>
      </c>
      <c r="F77" s="135"/>
      <c r="G77" s="135"/>
      <c r="H77" s="279"/>
      <c r="I77" s="280"/>
      <c r="J77" s="279"/>
      <c r="K77" s="306">
        <v>0</v>
      </c>
      <c r="L77" s="309">
        <f t="shared" si="1"/>
        <v>0</v>
      </c>
    </row>
    <row r="78" spans="1:12" ht="51.75" customHeight="1">
      <c r="A78" s="277">
        <v>68</v>
      </c>
      <c r="B78" s="69" t="s">
        <v>411</v>
      </c>
      <c r="C78" s="68"/>
      <c r="D78" s="71" t="s">
        <v>3</v>
      </c>
      <c r="E78" s="278">
        <v>90</v>
      </c>
      <c r="F78" s="135"/>
      <c r="G78" s="135"/>
      <c r="H78" s="279"/>
      <c r="I78" s="280"/>
      <c r="J78" s="279"/>
      <c r="K78" s="306">
        <v>0</v>
      </c>
      <c r="L78" s="309">
        <f t="shared" si="1"/>
        <v>0</v>
      </c>
    </row>
    <row r="79" spans="1:12" ht="67.5">
      <c r="A79" s="277">
        <v>69</v>
      </c>
      <c r="B79" s="69" t="s">
        <v>122</v>
      </c>
      <c r="C79" s="68"/>
      <c r="D79" s="71" t="s">
        <v>3</v>
      </c>
      <c r="E79" s="278">
        <v>25</v>
      </c>
      <c r="F79" s="135"/>
      <c r="G79" s="135"/>
      <c r="H79" s="279"/>
      <c r="I79" s="280"/>
      <c r="J79" s="279"/>
      <c r="K79" s="306">
        <v>0</v>
      </c>
      <c r="L79" s="309">
        <f t="shared" si="1"/>
        <v>0</v>
      </c>
    </row>
    <row r="80" spans="1:12" ht="78.75" customHeight="1">
      <c r="A80" s="277">
        <v>70</v>
      </c>
      <c r="B80" s="70" t="s">
        <v>436</v>
      </c>
      <c r="C80" s="171" t="s">
        <v>274</v>
      </c>
      <c r="D80" s="57" t="s">
        <v>3</v>
      </c>
      <c r="E80" s="278">
        <v>1</v>
      </c>
      <c r="F80" s="135"/>
      <c r="G80" s="135"/>
      <c r="H80" s="279"/>
      <c r="I80" s="280"/>
      <c r="J80" s="279"/>
      <c r="K80" s="306">
        <v>0</v>
      </c>
      <c r="L80" s="309">
        <f t="shared" si="1"/>
        <v>0</v>
      </c>
    </row>
    <row r="81" spans="1:12" ht="48.75" customHeight="1">
      <c r="A81" s="277">
        <v>71</v>
      </c>
      <c r="B81" s="69" t="s">
        <v>266</v>
      </c>
      <c r="C81" s="68"/>
      <c r="D81" s="57" t="s">
        <v>3</v>
      </c>
      <c r="E81" s="278">
        <v>2</v>
      </c>
      <c r="F81" s="135"/>
      <c r="G81" s="135"/>
      <c r="H81" s="279"/>
      <c r="I81" s="280"/>
      <c r="J81" s="279"/>
      <c r="K81" s="306">
        <v>0</v>
      </c>
      <c r="L81" s="309">
        <f t="shared" si="1"/>
        <v>0</v>
      </c>
    </row>
    <row r="82" spans="1:12" ht="46.5" customHeight="1">
      <c r="A82" s="277">
        <v>72</v>
      </c>
      <c r="B82" s="69" t="s">
        <v>33</v>
      </c>
      <c r="C82" s="68"/>
      <c r="D82" s="57" t="s">
        <v>3</v>
      </c>
      <c r="E82" s="278">
        <v>6</v>
      </c>
      <c r="F82" s="135"/>
      <c r="G82" s="135"/>
      <c r="H82" s="279"/>
      <c r="I82" s="280"/>
      <c r="J82" s="279"/>
      <c r="K82" s="306">
        <v>0</v>
      </c>
      <c r="L82" s="309">
        <f t="shared" si="1"/>
        <v>0</v>
      </c>
    </row>
    <row r="83" spans="1:12" ht="62.25" customHeight="1">
      <c r="A83" s="277">
        <v>73</v>
      </c>
      <c r="B83" s="69" t="s">
        <v>268</v>
      </c>
      <c r="C83" s="68"/>
      <c r="D83" s="57" t="s">
        <v>3</v>
      </c>
      <c r="E83" s="278">
        <v>6</v>
      </c>
      <c r="F83" s="135"/>
      <c r="G83" s="135"/>
      <c r="H83" s="279"/>
      <c r="I83" s="280"/>
      <c r="J83" s="279"/>
      <c r="K83" s="306">
        <v>0</v>
      </c>
      <c r="L83" s="309">
        <f t="shared" si="1"/>
        <v>0</v>
      </c>
    </row>
    <row r="84" spans="1:12" ht="50.25" customHeight="1">
      <c r="A84" s="277">
        <v>74</v>
      </c>
      <c r="B84" s="69" t="s">
        <v>215</v>
      </c>
      <c r="C84" s="68"/>
      <c r="D84" s="57" t="s">
        <v>3</v>
      </c>
      <c r="E84" s="278">
        <v>2</v>
      </c>
      <c r="F84" s="135"/>
      <c r="G84" s="135"/>
      <c r="H84" s="279"/>
      <c r="I84" s="280"/>
      <c r="J84" s="279"/>
      <c r="K84" s="306">
        <v>0</v>
      </c>
      <c r="L84" s="309">
        <f t="shared" si="1"/>
        <v>0</v>
      </c>
    </row>
    <row r="85" spans="1:12" ht="33.75">
      <c r="A85" s="277">
        <v>75</v>
      </c>
      <c r="B85" s="69" t="s">
        <v>217</v>
      </c>
      <c r="C85" s="68"/>
      <c r="D85" s="57" t="s">
        <v>3</v>
      </c>
      <c r="E85" s="278">
        <v>2</v>
      </c>
      <c r="F85" s="135"/>
      <c r="G85" s="135"/>
      <c r="H85" s="279"/>
      <c r="I85" s="280"/>
      <c r="J85" s="279"/>
      <c r="K85" s="306">
        <v>0</v>
      </c>
      <c r="L85" s="309">
        <f t="shared" si="1"/>
        <v>0</v>
      </c>
    </row>
    <row r="86" spans="1:12" ht="51.75" customHeight="1">
      <c r="A86" s="277">
        <v>76</v>
      </c>
      <c r="B86" s="69" t="s">
        <v>218</v>
      </c>
      <c r="C86" s="68"/>
      <c r="D86" s="57" t="s">
        <v>3</v>
      </c>
      <c r="E86" s="278">
        <v>2</v>
      </c>
      <c r="F86" s="135"/>
      <c r="G86" s="135"/>
      <c r="H86" s="279"/>
      <c r="I86" s="280"/>
      <c r="J86" s="279"/>
      <c r="K86" s="306">
        <v>0</v>
      </c>
      <c r="L86" s="309">
        <f t="shared" si="1"/>
        <v>0</v>
      </c>
    </row>
    <row r="87" spans="1:12" ht="61.5" customHeight="1">
      <c r="A87" s="277">
        <v>77</v>
      </c>
      <c r="B87" s="69" t="s">
        <v>301</v>
      </c>
      <c r="C87" s="68"/>
      <c r="D87" s="57" t="s">
        <v>3</v>
      </c>
      <c r="E87" s="278">
        <v>2</v>
      </c>
      <c r="F87" s="135"/>
      <c r="G87" s="135"/>
      <c r="H87" s="279"/>
      <c r="I87" s="280"/>
      <c r="J87" s="279"/>
      <c r="K87" s="306">
        <v>0</v>
      </c>
      <c r="L87" s="309">
        <f t="shared" si="1"/>
        <v>0</v>
      </c>
    </row>
    <row r="88" spans="1:12" ht="65.25" customHeight="1">
      <c r="A88" s="277">
        <v>78</v>
      </c>
      <c r="B88" s="69" t="s">
        <v>34</v>
      </c>
      <c r="C88" s="68"/>
      <c r="D88" s="57" t="s">
        <v>3</v>
      </c>
      <c r="E88" s="278">
        <v>1</v>
      </c>
      <c r="F88" s="135"/>
      <c r="G88" s="135"/>
      <c r="H88" s="279"/>
      <c r="I88" s="280"/>
      <c r="J88" s="279"/>
      <c r="K88" s="306">
        <v>0</v>
      </c>
      <c r="L88" s="309">
        <f t="shared" si="1"/>
        <v>0</v>
      </c>
    </row>
    <row r="89" spans="1:12" ht="38.25" customHeight="1">
      <c r="A89" s="277">
        <v>79</v>
      </c>
      <c r="B89" s="69" t="s">
        <v>464</v>
      </c>
      <c r="C89" s="68"/>
      <c r="D89" s="57" t="s">
        <v>3</v>
      </c>
      <c r="E89" s="278">
        <v>1</v>
      </c>
      <c r="F89" s="135"/>
      <c r="G89" s="135"/>
      <c r="H89" s="279"/>
      <c r="I89" s="280"/>
      <c r="J89" s="279"/>
      <c r="K89" s="306">
        <v>0</v>
      </c>
      <c r="L89" s="309">
        <f t="shared" si="1"/>
        <v>0</v>
      </c>
    </row>
    <row r="90" spans="1:12" ht="53.25" customHeight="1">
      <c r="A90" s="277">
        <v>80</v>
      </c>
      <c r="B90" s="69" t="s">
        <v>392</v>
      </c>
      <c r="C90" s="68"/>
      <c r="D90" s="57" t="s">
        <v>3</v>
      </c>
      <c r="E90" s="278">
        <v>3</v>
      </c>
      <c r="F90" s="135"/>
      <c r="G90" s="135"/>
      <c r="H90" s="279"/>
      <c r="I90" s="280"/>
      <c r="J90" s="279"/>
      <c r="K90" s="306">
        <v>0</v>
      </c>
      <c r="L90" s="309">
        <f t="shared" si="1"/>
        <v>0</v>
      </c>
    </row>
    <row r="91" spans="1:12" ht="42.75" customHeight="1">
      <c r="A91" s="277">
        <v>81</v>
      </c>
      <c r="B91" s="69" t="s">
        <v>440</v>
      </c>
      <c r="C91" s="68"/>
      <c r="D91" s="57" t="s">
        <v>3</v>
      </c>
      <c r="E91" s="278">
        <v>8</v>
      </c>
      <c r="F91" s="135"/>
      <c r="G91" s="135"/>
      <c r="H91" s="279"/>
      <c r="I91" s="280"/>
      <c r="J91" s="279"/>
      <c r="K91" s="306">
        <v>0</v>
      </c>
      <c r="L91" s="309">
        <f t="shared" si="1"/>
        <v>0</v>
      </c>
    </row>
    <row r="92" spans="1:12" ht="64.5" customHeight="1">
      <c r="A92" s="277">
        <v>82</v>
      </c>
      <c r="B92" s="69" t="s">
        <v>219</v>
      </c>
      <c r="C92" s="68"/>
      <c r="D92" s="57" t="s">
        <v>3</v>
      </c>
      <c r="E92" s="278">
        <v>40</v>
      </c>
      <c r="F92" s="135"/>
      <c r="G92" s="135"/>
      <c r="H92" s="279"/>
      <c r="I92" s="280"/>
      <c r="J92" s="279"/>
      <c r="K92" s="306">
        <v>0</v>
      </c>
      <c r="L92" s="309">
        <f t="shared" si="1"/>
        <v>0</v>
      </c>
    </row>
    <row r="93" spans="1:12" ht="53.25" customHeight="1">
      <c r="A93" s="277">
        <v>83</v>
      </c>
      <c r="B93" s="69" t="s">
        <v>94</v>
      </c>
      <c r="C93" s="68"/>
      <c r="D93" s="57" t="s">
        <v>3</v>
      </c>
      <c r="E93" s="278">
        <v>10</v>
      </c>
      <c r="F93" s="135"/>
      <c r="G93" s="135"/>
      <c r="H93" s="279"/>
      <c r="I93" s="280"/>
      <c r="J93" s="279"/>
      <c r="K93" s="306">
        <v>0</v>
      </c>
      <c r="L93" s="309">
        <f t="shared" si="1"/>
        <v>0</v>
      </c>
    </row>
    <row r="94" spans="1:12" ht="30.75" customHeight="1">
      <c r="A94" s="277">
        <v>84</v>
      </c>
      <c r="B94" s="69" t="s">
        <v>35</v>
      </c>
      <c r="C94" s="68"/>
      <c r="D94" s="57" t="s">
        <v>3</v>
      </c>
      <c r="E94" s="278">
        <v>20</v>
      </c>
      <c r="F94" s="135"/>
      <c r="G94" s="135"/>
      <c r="H94" s="279"/>
      <c r="I94" s="280"/>
      <c r="J94" s="279"/>
      <c r="K94" s="306">
        <v>0</v>
      </c>
      <c r="L94" s="309">
        <f t="shared" si="1"/>
        <v>0</v>
      </c>
    </row>
    <row r="95" spans="1:12" ht="44.25" customHeight="1">
      <c r="A95" s="277">
        <v>85</v>
      </c>
      <c r="B95" s="69" t="s">
        <v>97</v>
      </c>
      <c r="C95" s="68"/>
      <c r="D95" s="57" t="s">
        <v>3</v>
      </c>
      <c r="E95" s="278">
        <v>8</v>
      </c>
      <c r="F95" s="135"/>
      <c r="G95" s="135"/>
      <c r="H95" s="279"/>
      <c r="I95" s="280"/>
      <c r="J95" s="279"/>
      <c r="K95" s="306">
        <v>0</v>
      </c>
      <c r="L95" s="309">
        <f t="shared" si="1"/>
        <v>0</v>
      </c>
    </row>
    <row r="96" spans="1:12" ht="45">
      <c r="A96" s="277">
        <v>86</v>
      </c>
      <c r="B96" s="73" t="s">
        <v>36</v>
      </c>
      <c r="C96" s="74" t="s">
        <v>220</v>
      </c>
      <c r="D96" s="57" t="s">
        <v>3</v>
      </c>
      <c r="E96" s="278">
        <v>8</v>
      </c>
      <c r="F96" s="135"/>
      <c r="G96" s="135"/>
      <c r="H96" s="279"/>
      <c r="I96" s="280"/>
      <c r="J96" s="279"/>
      <c r="K96" s="306">
        <v>0</v>
      </c>
      <c r="L96" s="309">
        <f t="shared" si="1"/>
        <v>0</v>
      </c>
    </row>
    <row r="97" spans="1:12" ht="22.5">
      <c r="A97" s="277">
        <v>87</v>
      </c>
      <c r="B97" s="282" t="s">
        <v>465</v>
      </c>
      <c r="C97" s="67" t="s">
        <v>466</v>
      </c>
      <c r="D97" s="62" t="s">
        <v>3</v>
      </c>
      <c r="E97" s="283">
        <v>2</v>
      </c>
      <c r="F97" s="135"/>
      <c r="G97" s="135"/>
      <c r="H97" s="279"/>
      <c r="I97" s="280"/>
      <c r="J97" s="279"/>
      <c r="K97" s="306">
        <v>0</v>
      </c>
      <c r="L97" s="309">
        <f t="shared" si="1"/>
        <v>0</v>
      </c>
    </row>
    <row r="98" spans="1:12" ht="22.5">
      <c r="A98" s="277">
        <v>88</v>
      </c>
      <c r="B98" s="282" t="s">
        <v>190</v>
      </c>
      <c r="C98" s="67" t="s">
        <v>467</v>
      </c>
      <c r="D98" s="62" t="s">
        <v>4</v>
      </c>
      <c r="E98" s="283">
        <v>6</v>
      </c>
      <c r="F98" s="135"/>
      <c r="G98" s="135"/>
      <c r="H98" s="279"/>
      <c r="I98" s="280"/>
      <c r="J98" s="279"/>
      <c r="K98" s="306">
        <v>0</v>
      </c>
      <c r="L98" s="309">
        <f t="shared" si="1"/>
        <v>0</v>
      </c>
    </row>
    <row r="99" spans="1:12" ht="22.5">
      <c r="A99" s="277">
        <v>89</v>
      </c>
      <c r="B99" s="61" t="s">
        <v>28</v>
      </c>
      <c r="C99" s="284" t="s">
        <v>468</v>
      </c>
      <c r="D99" s="62" t="s">
        <v>3</v>
      </c>
      <c r="E99" s="283">
        <v>5</v>
      </c>
      <c r="F99" s="135"/>
      <c r="G99" s="135"/>
      <c r="H99" s="279"/>
      <c r="I99" s="280"/>
      <c r="J99" s="279"/>
      <c r="K99" s="306">
        <v>0</v>
      </c>
      <c r="L99" s="309">
        <f t="shared" si="1"/>
        <v>0</v>
      </c>
    </row>
    <row r="100" spans="1:12" ht="22.5">
      <c r="A100" s="277">
        <v>90</v>
      </c>
      <c r="B100" s="282" t="s">
        <v>89</v>
      </c>
      <c r="C100" s="60" t="s">
        <v>469</v>
      </c>
      <c r="D100" s="62" t="s">
        <v>3</v>
      </c>
      <c r="E100" s="283">
        <v>10</v>
      </c>
      <c r="F100" s="135"/>
      <c r="G100" s="135"/>
      <c r="H100" s="279"/>
      <c r="I100" s="280"/>
      <c r="J100" s="279"/>
      <c r="K100" s="306">
        <v>0</v>
      </c>
      <c r="L100" s="309">
        <f t="shared" si="1"/>
        <v>0</v>
      </c>
    </row>
    <row r="101" spans="1:12" ht="22.5">
      <c r="A101" s="277">
        <v>91</v>
      </c>
      <c r="B101" s="282" t="s">
        <v>470</v>
      </c>
      <c r="C101" s="67" t="s">
        <v>471</v>
      </c>
      <c r="D101" s="62" t="s">
        <v>3</v>
      </c>
      <c r="E101" s="283">
        <v>10</v>
      </c>
      <c r="F101" s="135"/>
      <c r="G101" s="135"/>
      <c r="H101" s="279"/>
      <c r="I101" s="280"/>
      <c r="J101" s="279"/>
      <c r="K101" s="306">
        <v>0</v>
      </c>
      <c r="L101" s="309">
        <f t="shared" si="1"/>
        <v>0</v>
      </c>
    </row>
    <row r="102" spans="1:12" ht="22.5">
      <c r="A102" s="277">
        <v>92</v>
      </c>
      <c r="B102" s="282" t="s">
        <v>472</v>
      </c>
      <c r="C102" s="32" t="s">
        <v>473</v>
      </c>
      <c r="D102" s="62" t="s">
        <v>3</v>
      </c>
      <c r="E102" s="283">
        <v>2</v>
      </c>
      <c r="F102" s="135"/>
      <c r="G102" s="135"/>
      <c r="H102" s="279"/>
      <c r="I102" s="280"/>
      <c r="J102" s="279"/>
      <c r="K102" s="306">
        <v>0</v>
      </c>
      <c r="L102" s="309">
        <f t="shared" si="1"/>
        <v>0</v>
      </c>
    </row>
    <row r="103" spans="1:12" ht="22.5">
      <c r="A103" s="277">
        <v>93</v>
      </c>
      <c r="B103" s="61" t="s">
        <v>327</v>
      </c>
      <c r="C103" s="67" t="s">
        <v>416</v>
      </c>
      <c r="D103" s="62" t="s">
        <v>3</v>
      </c>
      <c r="E103" s="283">
        <v>2</v>
      </c>
      <c r="F103" s="135"/>
      <c r="G103" s="135"/>
      <c r="H103" s="279"/>
      <c r="I103" s="280"/>
      <c r="J103" s="279"/>
      <c r="K103" s="306">
        <v>0</v>
      </c>
      <c r="L103" s="309">
        <f t="shared" si="1"/>
        <v>0</v>
      </c>
    </row>
    <row r="104" spans="1:12" ht="27" customHeight="1">
      <c r="A104" s="277">
        <v>94</v>
      </c>
      <c r="B104" s="61" t="s">
        <v>474</v>
      </c>
      <c r="C104" s="67" t="s">
        <v>475</v>
      </c>
      <c r="D104" s="62" t="s">
        <v>3</v>
      </c>
      <c r="E104" s="283">
        <v>20</v>
      </c>
      <c r="F104" s="135"/>
      <c r="G104" s="135"/>
      <c r="H104" s="279"/>
      <c r="I104" s="280"/>
      <c r="J104" s="279"/>
      <c r="K104" s="306">
        <v>0</v>
      </c>
      <c r="L104" s="309">
        <f t="shared" si="1"/>
        <v>0</v>
      </c>
    </row>
    <row r="105" spans="1:12" ht="29.25" customHeight="1">
      <c r="A105" s="277">
        <v>95</v>
      </c>
      <c r="B105" s="61" t="s">
        <v>476</v>
      </c>
      <c r="C105" s="67" t="s">
        <v>477</v>
      </c>
      <c r="D105" s="62" t="s">
        <v>3</v>
      </c>
      <c r="E105" s="283">
        <v>9</v>
      </c>
      <c r="F105" s="135"/>
      <c r="G105" s="135"/>
      <c r="H105" s="279"/>
      <c r="I105" s="280"/>
      <c r="J105" s="279"/>
      <c r="K105" s="306">
        <v>0</v>
      </c>
      <c r="L105" s="309">
        <f t="shared" si="1"/>
        <v>0</v>
      </c>
    </row>
    <row r="106" spans="1:12" ht="48.75" customHeight="1">
      <c r="A106" s="277">
        <v>96</v>
      </c>
      <c r="B106" s="61" t="s">
        <v>478</v>
      </c>
      <c r="C106" s="67" t="s">
        <v>479</v>
      </c>
      <c r="D106" s="62" t="s">
        <v>3</v>
      </c>
      <c r="E106" s="283">
        <v>18</v>
      </c>
      <c r="F106" s="135"/>
      <c r="G106" s="135"/>
      <c r="H106" s="279"/>
      <c r="I106" s="280"/>
      <c r="J106" s="279"/>
      <c r="K106" s="306">
        <v>0</v>
      </c>
      <c r="L106" s="309">
        <f t="shared" si="1"/>
        <v>0</v>
      </c>
    </row>
    <row r="107" spans="1:12" ht="48.75" customHeight="1">
      <c r="A107" s="277">
        <v>97</v>
      </c>
      <c r="B107" s="61" t="s">
        <v>309</v>
      </c>
      <c r="C107" s="146" t="s">
        <v>310</v>
      </c>
      <c r="D107" s="141" t="s">
        <v>304</v>
      </c>
      <c r="E107" s="283">
        <v>3</v>
      </c>
      <c r="F107" s="135"/>
      <c r="G107" s="135"/>
      <c r="H107" s="279"/>
      <c r="I107" s="280"/>
      <c r="J107" s="279"/>
      <c r="K107" s="306">
        <v>0</v>
      </c>
      <c r="L107" s="309">
        <f t="shared" si="1"/>
        <v>0</v>
      </c>
    </row>
    <row r="108" spans="1:12" ht="51.75" customHeight="1">
      <c r="A108" s="277">
        <v>98</v>
      </c>
      <c r="B108" s="285" t="s">
        <v>133</v>
      </c>
      <c r="C108" s="67" t="s">
        <v>134</v>
      </c>
      <c r="D108" s="62" t="s">
        <v>3</v>
      </c>
      <c r="E108" s="283">
        <v>5</v>
      </c>
      <c r="F108" s="135"/>
      <c r="G108" s="135"/>
      <c r="H108" s="279"/>
      <c r="I108" s="280"/>
      <c r="J108" s="279"/>
      <c r="K108" s="306">
        <v>0</v>
      </c>
      <c r="L108" s="309">
        <f t="shared" si="1"/>
        <v>0</v>
      </c>
    </row>
    <row r="109" spans="1:12" ht="30" customHeight="1">
      <c r="A109" s="277">
        <v>99</v>
      </c>
      <c r="B109" s="285" t="s">
        <v>480</v>
      </c>
      <c r="C109" s="67"/>
      <c r="D109" s="62" t="s">
        <v>3</v>
      </c>
      <c r="E109" s="283">
        <v>16</v>
      </c>
      <c r="F109" s="135"/>
      <c r="G109" s="135"/>
      <c r="H109" s="279"/>
      <c r="I109" s="280"/>
      <c r="J109" s="279"/>
      <c r="K109" s="306">
        <v>0</v>
      </c>
      <c r="L109" s="309">
        <f t="shared" si="1"/>
        <v>0</v>
      </c>
    </row>
    <row r="110" spans="1:12" ht="30" customHeight="1">
      <c r="A110" s="277">
        <v>100</v>
      </c>
      <c r="B110" s="285" t="s">
        <v>481</v>
      </c>
      <c r="C110" s="67" t="s">
        <v>482</v>
      </c>
      <c r="D110" s="62" t="s">
        <v>76</v>
      </c>
      <c r="E110" s="283">
        <v>1</v>
      </c>
      <c r="F110" s="135"/>
      <c r="G110" s="135"/>
      <c r="H110" s="279"/>
      <c r="I110" s="280"/>
      <c r="J110" s="279"/>
      <c r="K110" s="306">
        <v>0</v>
      </c>
      <c r="L110" s="309">
        <f t="shared" si="1"/>
        <v>0</v>
      </c>
    </row>
    <row r="111" spans="1:12" ht="30" customHeight="1">
      <c r="A111" s="277">
        <v>101</v>
      </c>
      <c r="B111" s="285" t="s">
        <v>481</v>
      </c>
      <c r="C111" s="67" t="s">
        <v>483</v>
      </c>
      <c r="D111" s="62" t="s">
        <v>76</v>
      </c>
      <c r="E111" s="283">
        <v>1</v>
      </c>
      <c r="F111" s="135"/>
      <c r="G111" s="135"/>
      <c r="H111" s="279"/>
      <c r="I111" s="280"/>
      <c r="J111" s="279"/>
      <c r="K111" s="306">
        <v>0</v>
      </c>
      <c r="L111" s="309">
        <f t="shared" si="1"/>
        <v>0</v>
      </c>
    </row>
    <row r="112" spans="1:12" ht="51.75" customHeight="1">
      <c r="A112" s="277">
        <v>102</v>
      </c>
      <c r="B112" s="61" t="s">
        <v>392</v>
      </c>
      <c r="C112" s="284" t="s">
        <v>484</v>
      </c>
      <c r="D112" s="62" t="s">
        <v>3</v>
      </c>
      <c r="E112" s="283">
        <v>1</v>
      </c>
      <c r="F112" s="135"/>
      <c r="G112" s="135"/>
      <c r="H112" s="279"/>
      <c r="I112" s="280"/>
      <c r="J112" s="279"/>
      <c r="K112" s="306">
        <v>0</v>
      </c>
      <c r="L112" s="309">
        <f t="shared" si="1"/>
        <v>0</v>
      </c>
    </row>
    <row r="113" spans="1:12" ht="29.25" customHeight="1">
      <c r="A113" s="277">
        <v>103</v>
      </c>
      <c r="B113" s="286" t="s">
        <v>28</v>
      </c>
      <c r="C113" s="74" t="s">
        <v>272</v>
      </c>
      <c r="D113" s="287" t="s">
        <v>3</v>
      </c>
      <c r="E113" s="278">
        <v>10</v>
      </c>
      <c r="F113" s="135"/>
      <c r="G113" s="135"/>
      <c r="H113" s="279"/>
      <c r="I113" s="280"/>
      <c r="J113" s="279"/>
      <c r="K113" s="306">
        <v>0</v>
      </c>
      <c r="L113" s="309">
        <f t="shared" si="1"/>
        <v>0</v>
      </c>
    </row>
    <row r="114" spans="1:12" ht="27.75" customHeight="1">
      <c r="A114" s="288">
        <v>104</v>
      </c>
      <c r="B114" s="289" t="s">
        <v>485</v>
      </c>
      <c r="C114" s="290" t="s">
        <v>486</v>
      </c>
      <c r="D114" s="291" t="s">
        <v>487</v>
      </c>
      <c r="E114" s="292">
        <v>4</v>
      </c>
      <c r="F114" s="293"/>
      <c r="G114" s="293"/>
      <c r="H114" s="294"/>
      <c r="I114" s="295"/>
      <c r="J114" s="294"/>
      <c r="K114" s="306">
        <v>0</v>
      </c>
      <c r="L114" s="309">
        <f t="shared" si="1"/>
        <v>0</v>
      </c>
    </row>
    <row r="115" spans="1:12" ht="35.25" customHeight="1" thickBot="1">
      <c r="A115" s="296">
        <v>105</v>
      </c>
      <c r="B115" s="297" t="s">
        <v>28</v>
      </c>
      <c r="C115" s="298" t="s">
        <v>488</v>
      </c>
      <c r="D115" s="299" t="s">
        <v>3</v>
      </c>
      <c r="E115" s="300">
        <v>2</v>
      </c>
      <c r="F115" s="148"/>
      <c r="G115" s="148"/>
      <c r="H115" s="301"/>
      <c r="I115" s="302"/>
      <c r="J115" s="301"/>
      <c r="K115" s="307">
        <v>0</v>
      </c>
      <c r="L115" s="308">
        <f>K115*E115</f>
        <v>0</v>
      </c>
    </row>
    <row r="116" spans="1:12" ht="15.75" thickBot="1">
      <c r="A116" s="547" t="s">
        <v>43</v>
      </c>
      <c r="B116" s="548"/>
      <c r="C116" s="548"/>
      <c r="D116" s="548"/>
      <c r="E116" s="548"/>
      <c r="F116" s="548"/>
      <c r="G116" s="212" t="s">
        <v>57</v>
      </c>
      <c r="H116" s="303"/>
      <c r="I116" s="303" t="s">
        <v>57</v>
      </c>
      <c r="J116" s="303"/>
      <c r="K116" s="303" t="s">
        <v>57</v>
      </c>
      <c r="L116" s="310">
        <f>SUM(L11:L115)</f>
        <v>0</v>
      </c>
    </row>
    <row r="117" spans="1:5" ht="15">
      <c r="A117" s="1"/>
      <c r="B117" s="1"/>
      <c r="C117" s="1"/>
      <c r="D117" s="1"/>
      <c r="E117" s="1"/>
    </row>
    <row r="118" spans="1:5" ht="15">
      <c r="A118" s="77" t="s">
        <v>58</v>
      </c>
      <c r="B118" s="77"/>
      <c r="C118" s="77"/>
      <c r="D118" s="1"/>
      <c r="E118" s="1"/>
    </row>
    <row r="119" spans="1:5" ht="15">
      <c r="A119" s="1"/>
      <c r="B119" s="1"/>
      <c r="C119" s="1"/>
      <c r="D119" s="1"/>
      <c r="E119" s="1"/>
    </row>
    <row r="120" spans="1:12" ht="15">
      <c r="A120" s="11" t="s">
        <v>48</v>
      </c>
      <c r="B120" s="12"/>
      <c r="C120" s="12"/>
      <c r="D120" s="12"/>
      <c r="E120" s="12"/>
      <c r="F120" s="13"/>
      <c r="G120" s="532" t="s">
        <v>49</v>
      </c>
      <c r="H120" s="532"/>
      <c r="I120" s="532"/>
      <c r="J120" s="532"/>
      <c r="K120" s="532"/>
      <c r="L120" s="10"/>
    </row>
    <row r="121" spans="1:12" ht="29.25" customHeight="1">
      <c r="A121" s="14" t="s">
        <v>50</v>
      </c>
      <c r="B121" s="14"/>
      <c r="C121" s="14"/>
      <c r="D121" s="14"/>
      <c r="E121" s="14"/>
      <c r="F121" s="7"/>
      <c r="G121" s="498" t="s">
        <v>51</v>
      </c>
      <c r="H121" s="498"/>
      <c r="I121" s="498"/>
      <c r="J121" s="498"/>
      <c r="K121" s="498"/>
      <c r="L121" s="498"/>
    </row>
  </sheetData>
  <sheetProtection/>
  <mergeCells count="18">
    <mergeCell ref="F9:F10"/>
    <mergeCell ref="A116:F116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G120:K120"/>
    <mergeCell ref="G121:L121"/>
    <mergeCell ref="G9:G10"/>
    <mergeCell ref="H9:H10"/>
    <mergeCell ref="I9:J9"/>
    <mergeCell ref="K9:K10"/>
    <mergeCell ref="L9:L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11.28125" style="0" customWidth="1"/>
    <col min="5" max="5" width="5.00390625" style="0" customWidth="1"/>
    <col min="6" max="6" width="16.00390625" style="0" customWidth="1"/>
    <col min="7" max="7" width="7.7109375" style="0" customWidth="1"/>
    <col min="8" max="8" width="7.421875" style="0" customWidth="1"/>
    <col min="9" max="9" width="3.8515625" style="0" customWidth="1"/>
    <col min="10" max="10" width="8.421875" style="0" customWidth="1"/>
    <col min="11" max="11" width="12.140625" style="0" customWidth="1"/>
    <col min="12" max="12" width="8.7109375" style="0" customWidth="1"/>
  </cols>
  <sheetData>
    <row r="1" spans="1:12" ht="15">
      <c r="A1" s="48"/>
      <c r="B1" s="49"/>
      <c r="C1" s="7"/>
      <c r="D1" s="498"/>
      <c r="E1" s="498"/>
      <c r="J1" s="498" t="s">
        <v>47</v>
      </c>
      <c r="K1" s="498"/>
      <c r="L1" s="9"/>
    </row>
    <row r="2" spans="1:12" ht="1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7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537" t="s">
        <v>44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12" ht="15" customHeight="1">
      <c r="A8" s="507" t="s">
        <v>778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</row>
    <row r="9" spans="1:5" ht="15.75" thickBot="1">
      <c r="A9" s="2"/>
      <c r="B9" s="268"/>
      <c r="C9" s="2"/>
      <c r="D9" s="269"/>
      <c r="E9" s="3"/>
    </row>
    <row r="10" spans="1:12" s="50" customFormat="1" ht="27" customHeight="1">
      <c r="A10" s="508" t="s">
        <v>0</v>
      </c>
      <c r="B10" s="510" t="s">
        <v>5</v>
      </c>
      <c r="C10" s="510" t="s">
        <v>6</v>
      </c>
      <c r="D10" s="510" t="s">
        <v>419</v>
      </c>
      <c r="E10" s="499" t="s">
        <v>7</v>
      </c>
      <c r="F10" s="499" t="s">
        <v>59</v>
      </c>
      <c r="G10" s="499" t="s">
        <v>37</v>
      </c>
      <c r="H10" s="499" t="s">
        <v>420</v>
      </c>
      <c r="I10" s="499" t="s">
        <v>52</v>
      </c>
      <c r="J10" s="499"/>
      <c r="K10" s="499" t="s">
        <v>39</v>
      </c>
      <c r="L10" s="501" t="s">
        <v>2</v>
      </c>
    </row>
    <row r="11" spans="1:12" s="50" customFormat="1" ht="18" customHeight="1" thickBot="1">
      <c r="A11" s="509"/>
      <c r="B11" s="511"/>
      <c r="C11" s="511"/>
      <c r="D11" s="511"/>
      <c r="E11" s="500"/>
      <c r="F11" s="500"/>
      <c r="G11" s="500"/>
      <c r="H11" s="500"/>
      <c r="I11" s="51" t="s">
        <v>53</v>
      </c>
      <c r="J11" s="51" t="s">
        <v>54</v>
      </c>
      <c r="K11" s="500"/>
      <c r="L11" s="502"/>
    </row>
    <row r="12" spans="1:12" ht="36.75" customHeight="1">
      <c r="A12" s="95">
        <v>1</v>
      </c>
      <c r="B12" s="96" t="s">
        <v>8</v>
      </c>
      <c r="C12" s="96" t="s">
        <v>489</v>
      </c>
      <c r="D12" s="97" t="s">
        <v>9</v>
      </c>
      <c r="E12" s="311">
        <v>50</v>
      </c>
      <c r="F12" s="130"/>
      <c r="G12" s="130"/>
      <c r="H12" s="130"/>
      <c r="I12" s="130"/>
      <c r="J12" s="312"/>
      <c r="K12" s="131">
        <v>0</v>
      </c>
      <c r="L12" s="132">
        <f>K12*E12</f>
        <v>0</v>
      </c>
    </row>
    <row r="13" spans="1:12" ht="28.5" customHeight="1">
      <c r="A13" s="102">
        <v>2</v>
      </c>
      <c r="B13" s="103" t="s">
        <v>228</v>
      </c>
      <c r="C13" s="103" t="s">
        <v>229</v>
      </c>
      <c r="D13" s="104" t="s">
        <v>76</v>
      </c>
      <c r="E13" s="110">
        <v>3</v>
      </c>
      <c r="F13" s="135"/>
      <c r="G13" s="135"/>
      <c r="H13" s="135"/>
      <c r="I13" s="135"/>
      <c r="J13" s="313"/>
      <c r="K13" s="136">
        <v>0</v>
      </c>
      <c r="L13" s="137">
        <f>K13*E13</f>
        <v>0</v>
      </c>
    </row>
    <row r="14" spans="1:12" ht="22.5">
      <c r="A14" s="102">
        <v>3</v>
      </c>
      <c r="B14" s="103" t="s">
        <v>75</v>
      </c>
      <c r="C14" s="103" t="s">
        <v>490</v>
      </c>
      <c r="D14" s="104" t="s">
        <v>76</v>
      </c>
      <c r="E14" s="110">
        <v>2</v>
      </c>
      <c r="F14" s="135"/>
      <c r="G14" s="135"/>
      <c r="H14" s="135"/>
      <c r="I14" s="135"/>
      <c r="J14" s="313"/>
      <c r="K14" s="136">
        <v>0</v>
      </c>
      <c r="L14" s="137">
        <f aca="true" t="shared" si="0" ref="L14:L78">K14*E14</f>
        <v>0</v>
      </c>
    </row>
    <row r="15" spans="1:12" ht="24.75" customHeight="1">
      <c r="A15" s="102">
        <v>4</v>
      </c>
      <c r="B15" s="103" t="s">
        <v>276</v>
      </c>
      <c r="C15" s="103" t="s">
        <v>277</v>
      </c>
      <c r="D15" s="104" t="s">
        <v>3</v>
      </c>
      <c r="E15" s="110">
        <v>15</v>
      </c>
      <c r="F15" s="135"/>
      <c r="G15" s="135"/>
      <c r="H15" s="135"/>
      <c r="I15" s="135"/>
      <c r="J15" s="313"/>
      <c r="K15" s="136">
        <v>0</v>
      </c>
      <c r="L15" s="137">
        <f t="shared" si="0"/>
        <v>0</v>
      </c>
    </row>
    <row r="16" spans="1:12" ht="18" customHeight="1">
      <c r="A16" s="102">
        <v>5</v>
      </c>
      <c r="B16" s="103" t="s">
        <v>10</v>
      </c>
      <c r="C16" s="103" t="s">
        <v>491</v>
      </c>
      <c r="D16" s="104" t="s">
        <v>3</v>
      </c>
      <c r="E16" s="110">
        <v>12</v>
      </c>
      <c r="F16" s="135"/>
      <c r="G16" s="135"/>
      <c r="H16" s="135"/>
      <c r="I16" s="135"/>
      <c r="J16" s="313"/>
      <c r="K16" s="136">
        <v>0</v>
      </c>
      <c r="L16" s="137">
        <f t="shared" si="0"/>
        <v>0</v>
      </c>
    </row>
    <row r="17" spans="1:12" ht="15.75" customHeight="1">
      <c r="A17" s="102">
        <v>6</v>
      </c>
      <c r="B17" s="103" t="s">
        <v>10</v>
      </c>
      <c r="C17" s="103" t="s">
        <v>492</v>
      </c>
      <c r="D17" s="104" t="s">
        <v>3</v>
      </c>
      <c r="E17" s="110">
        <v>5</v>
      </c>
      <c r="F17" s="135"/>
      <c r="G17" s="135"/>
      <c r="H17" s="135"/>
      <c r="I17" s="135"/>
      <c r="J17" s="313"/>
      <c r="K17" s="136">
        <v>0</v>
      </c>
      <c r="L17" s="137">
        <f t="shared" si="0"/>
        <v>0</v>
      </c>
    </row>
    <row r="18" spans="1:12" ht="70.5" customHeight="1">
      <c r="A18" s="102">
        <v>7</v>
      </c>
      <c r="B18" s="103" t="s">
        <v>55</v>
      </c>
      <c r="C18" s="103" t="s">
        <v>493</v>
      </c>
      <c r="D18" s="104" t="s">
        <v>3</v>
      </c>
      <c r="E18" s="110">
        <v>6</v>
      </c>
      <c r="F18" s="135"/>
      <c r="G18" s="135"/>
      <c r="H18" s="135"/>
      <c r="I18" s="135"/>
      <c r="J18" s="313"/>
      <c r="K18" s="136">
        <v>0</v>
      </c>
      <c r="L18" s="137">
        <f t="shared" si="0"/>
        <v>0</v>
      </c>
    </row>
    <row r="19" spans="1:12" ht="79.5" customHeight="1">
      <c r="A19" s="102">
        <v>8</v>
      </c>
      <c r="B19" s="103" t="s">
        <v>55</v>
      </c>
      <c r="C19" s="103" t="s">
        <v>494</v>
      </c>
      <c r="D19" s="104" t="s">
        <v>3</v>
      </c>
      <c r="E19" s="110">
        <v>3</v>
      </c>
      <c r="F19" s="135"/>
      <c r="G19" s="135"/>
      <c r="H19" s="135"/>
      <c r="I19" s="135"/>
      <c r="J19" s="313"/>
      <c r="K19" s="136">
        <v>0</v>
      </c>
      <c r="L19" s="137">
        <f t="shared" si="0"/>
        <v>0</v>
      </c>
    </row>
    <row r="20" spans="1:12" ht="45">
      <c r="A20" s="102">
        <v>9</v>
      </c>
      <c r="B20" s="103" t="s">
        <v>284</v>
      </c>
      <c r="C20" s="103" t="s">
        <v>285</v>
      </c>
      <c r="D20" s="104" t="s">
        <v>286</v>
      </c>
      <c r="E20" s="110">
        <v>1</v>
      </c>
      <c r="F20" s="135"/>
      <c r="G20" s="135"/>
      <c r="H20" s="135"/>
      <c r="I20" s="135"/>
      <c r="J20" s="313"/>
      <c r="K20" s="136">
        <v>0</v>
      </c>
      <c r="L20" s="137">
        <f t="shared" si="0"/>
        <v>0</v>
      </c>
    </row>
    <row r="21" spans="1:12" ht="112.5">
      <c r="A21" s="102">
        <v>10</v>
      </c>
      <c r="B21" s="103" t="s">
        <v>495</v>
      </c>
      <c r="C21" s="103" t="s">
        <v>496</v>
      </c>
      <c r="D21" s="104" t="s">
        <v>4</v>
      </c>
      <c r="E21" s="110">
        <v>2</v>
      </c>
      <c r="F21" s="135"/>
      <c r="G21" s="135"/>
      <c r="H21" s="135"/>
      <c r="I21" s="135"/>
      <c r="J21" s="313"/>
      <c r="K21" s="136">
        <v>0</v>
      </c>
      <c r="L21" s="137">
        <f t="shared" si="0"/>
        <v>0</v>
      </c>
    </row>
    <row r="22" spans="1:12" ht="54.75" customHeight="1">
      <c r="A22" s="102">
        <v>11</v>
      </c>
      <c r="B22" s="103" t="s">
        <v>12</v>
      </c>
      <c r="C22" s="103" t="s">
        <v>497</v>
      </c>
      <c r="D22" s="104" t="s">
        <v>4</v>
      </c>
      <c r="E22" s="110">
        <v>4</v>
      </c>
      <c r="F22" s="135"/>
      <c r="G22" s="135"/>
      <c r="H22" s="135"/>
      <c r="I22" s="135"/>
      <c r="J22" s="313"/>
      <c r="K22" s="136">
        <v>0</v>
      </c>
      <c r="L22" s="137">
        <f t="shared" si="0"/>
        <v>0</v>
      </c>
    </row>
    <row r="23" spans="1:12" ht="90.75" customHeight="1">
      <c r="A23" s="102">
        <v>12</v>
      </c>
      <c r="B23" s="103" t="s">
        <v>498</v>
      </c>
      <c r="C23" s="103" t="s">
        <v>499</v>
      </c>
      <c r="D23" s="104" t="s">
        <v>3</v>
      </c>
      <c r="E23" s="110">
        <v>5</v>
      </c>
      <c r="F23" s="135"/>
      <c r="G23" s="135"/>
      <c r="H23" s="135"/>
      <c r="I23" s="135"/>
      <c r="J23" s="313"/>
      <c r="K23" s="136">
        <v>0</v>
      </c>
      <c r="L23" s="137">
        <f t="shared" si="0"/>
        <v>0</v>
      </c>
    </row>
    <row r="24" spans="1:12" ht="51.75" customHeight="1">
      <c r="A24" s="102">
        <v>13</v>
      </c>
      <c r="B24" s="103" t="s">
        <v>13</v>
      </c>
      <c r="C24" s="103" t="s">
        <v>14</v>
      </c>
      <c r="D24" s="104" t="s">
        <v>3</v>
      </c>
      <c r="E24" s="110">
        <v>30</v>
      </c>
      <c r="F24" s="135"/>
      <c r="G24" s="135"/>
      <c r="H24" s="135"/>
      <c r="I24" s="135"/>
      <c r="J24" s="313"/>
      <c r="K24" s="136">
        <v>0</v>
      </c>
      <c r="L24" s="137">
        <f t="shared" si="0"/>
        <v>0</v>
      </c>
    </row>
    <row r="25" spans="1:12" ht="18" customHeight="1">
      <c r="A25" s="102">
        <v>14</v>
      </c>
      <c r="B25" s="103" t="s">
        <v>13</v>
      </c>
      <c r="C25" s="103" t="s">
        <v>287</v>
      </c>
      <c r="D25" s="104" t="s">
        <v>3</v>
      </c>
      <c r="E25" s="110">
        <v>10</v>
      </c>
      <c r="F25" s="135"/>
      <c r="G25" s="135"/>
      <c r="H25" s="135"/>
      <c r="I25" s="135"/>
      <c r="J25" s="313"/>
      <c r="K25" s="136">
        <v>0</v>
      </c>
      <c r="L25" s="137">
        <f t="shared" si="0"/>
        <v>0</v>
      </c>
    </row>
    <row r="26" spans="1:12" ht="24.75" customHeight="1">
      <c r="A26" s="102">
        <v>15</v>
      </c>
      <c r="B26" s="103" t="s">
        <v>77</v>
      </c>
      <c r="C26" s="103" t="s">
        <v>78</v>
      </c>
      <c r="D26" s="104" t="s">
        <v>3</v>
      </c>
      <c r="E26" s="110">
        <v>1</v>
      </c>
      <c r="F26" s="135"/>
      <c r="G26" s="135"/>
      <c r="H26" s="135"/>
      <c r="I26" s="135"/>
      <c r="J26" s="313"/>
      <c r="K26" s="136">
        <v>0</v>
      </c>
      <c r="L26" s="137">
        <f t="shared" si="0"/>
        <v>0</v>
      </c>
    </row>
    <row r="27" spans="1:12" ht="35.25" customHeight="1">
      <c r="A27" s="102">
        <v>16</v>
      </c>
      <c r="B27" s="103" t="s">
        <v>105</v>
      </c>
      <c r="C27" s="103" t="s">
        <v>500</v>
      </c>
      <c r="D27" s="104" t="s">
        <v>3</v>
      </c>
      <c r="E27" s="110">
        <v>1</v>
      </c>
      <c r="F27" s="135"/>
      <c r="G27" s="135"/>
      <c r="H27" s="135"/>
      <c r="I27" s="135"/>
      <c r="J27" s="313"/>
      <c r="K27" s="136">
        <v>0</v>
      </c>
      <c r="L27" s="137">
        <f t="shared" si="0"/>
        <v>0</v>
      </c>
    </row>
    <row r="28" spans="1:12" ht="49.5" customHeight="1">
      <c r="A28" s="102">
        <v>17</v>
      </c>
      <c r="B28" s="103" t="s">
        <v>15</v>
      </c>
      <c r="C28" s="103" t="s">
        <v>501</v>
      </c>
      <c r="D28" s="104" t="s">
        <v>4</v>
      </c>
      <c r="E28" s="110">
        <v>2</v>
      </c>
      <c r="F28" s="135"/>
      <c r="G28" s="135"/>
      <c r="H28" s="135"/>
      <c r="I28" s="135"/>
      <c r="J28" s="313"/>
      <c r="K28" s="136">
        <v>0</v>
      </c>
      <c r="L28" s="137">
        <f t="shared" si="0"/>
        <v>0</v>
      </c>
    </row>
    <row r="29" spans="1:12" ht="33.75">
      <c r="A29" s="102">
        <v>18</v>
      </c>
      <c r="B29" s="103" t="s">
        <v>16</v>
      </c>
      <c r="C29" s="103" t="s">
        <v>79</v>
      </c>
      <c r="D29" s="104" t="s">
        <v>3</v>
      </c>
      <c r="E29" s="110">
        <v>50</v>
      </c>
      <c r="F29" s="135"/>
      <c r="G29" s="135"/>
      <c r="H29" s="135"/>
      <c r="I29" s="135"/>
      <c r="J29" s="313"/>
      <c r="K29" s="136">
        <v>0</v>
      </c>
      <c r="L29" s="137">
        <f t="shared" si="0"/>
        <v>0</v>
      </c>
    </row>
    <row r="30" spans="1:12" ht="22.5">
      <c r="A30" s="102">
        <v>19</v>
      </c>
      <c r="B30" s="103" t="s">
        <v>16</v>
      </c>
      <c r="C30" s="103" t="s">
        <v>289</v>
      </c>
      <c r="D30" s="104" t="s">
        <v>3</v>
      </c>
      <c r="E30" s="110">
        <v>100</v>
      </c>
      <c r="F30" s="135"/>
      <c r="G30" s="135"/>
      <c r="H30" s="135"/>
      <c r="I30" s="135"/>
      <c r="J30" s="313"/>
      <c r="K30" s="136">
        <v>0</v>
      </c>
      <c r="L30" s="137">
        <f t="shared" si="0"/>
        <v>0</v>
      </c>
    </row>
    <row r="31" spans="1:12" ht="35.25" customHeight="1">
      <c r="A31" s="102">
        <v>20</v>
      </c>
      <c r="B31" s="103" t="s">
        <v>16</v>
      </c>
      <c r="C31" s="103" t="s">
        <v>502</v>
      </c>
      <c r="D31" s="104" t="s">
        <v>3</v>
      </c>
      <c r="E31" s="110">
        <v>15</v>
      </c>
      <c r="F31" s="135"/>
      <c r="G31" s="135"/>
      <c r="H31" s="135"/>
      <c r="I31" s="135"/>
      <c r="J31" s="313"/>
      <c r="K31" s="136">
        <v>0</v>
      </c>
      <c r="L31" s="137">
        <f t="shared" si="0"/>
        <v>0</v>
      </c>
    </row>
    <row r="32" spans="1:12" ht="35.25" customHeight="1">
      <c r="A32" s="102">
        <v>21</v>
      </c>
      <c r="B32" s="103" t="s">
        <v>16</v>
      </c>
      <c r="C32" s="103" t="s">
        <v>242</v>
      </c>
      <c r="D32" s="104" t="s">
        <v>3</v>
      </c>
      <c r="E32" s="110">
        <v>40</v>
      </c>
      <c r="F32" s="135"/>
      <c r="G32" s="135"/>
      <c r="H32" s="135"/>
      <c r="I32" s="135"/>
      <c r="J32" s="313"/>
      <c r="K32" s="136">
        <v>0</v>
      </c>
      <c r="L32" s="137">
        <f t="shared" si="0"/>
        <v>0</v>
      </c>
    </row>
    <row r="33" spans="1:12" ht="24" customHeight="1">
      <c r="A33" s="102">
        <v>22</v>
      </c>
      <c r="B33" s="103" t="s">
        <v>181</v>
      </c>
      <c r="C33" s="103" t="s">
        <v>503</v>
      </c>
      <c r="D33" s="104" t="s">
        <v>3</v>
      </c>
      <c r="E33" s="110">
        <v>5</v>
      </c>
      <c r="F33" s="135"/>
      <c r="G33" s="135"/>
      <c r="H33" s="135"/>
      <c r="I33" s="135"/>
      <c r="J33" s="313"/>
      <c r="K33" s="136">
        <v>0</v>
      </c>
      <c r="L33" s="137">
        <f t="shared" si="0"/>
        <v>0</v>
      </c>
    </row>
    <row r="34" spans="1:12" ht="22.5" customHeight="1">
      <c r="A34" s="102">
        <v>23</v>
      </c>
      <c r="B34" s="103" t="s">
        <v>56</v>
      </c>
      <c r="C34" s="103" t="s">
        <v>504</v>
      </c>
      <c r="D34" s="104" t="s">
        <v>4</v>
      </c>
      <c r="E34" s="110">
        <v>10</v>
      </c>
      <c r="F34" s="135"/>
      <c r="G34" s="135"/>
      <c r="H34" s="135"/>
      <c r="I34" s="135"/>
      <c r="J34" s="313"/>
      <c r="K34" s="136">
        <v>0</v>
      </c>
      <c r="L34" s="137">
        <f t="shared" si="0"/>
        <v>0</v>
      </c>
    </row>
    <row r="35" spans="1:12" ht="18.75" customHeight="1">
      <c r="A35" s="102">
        <v>24</v>
      </c>
      <c r="B35" s="103" t="s">
        <v>17</v>
      </c>
      <c r="C35" s="103" t="s">
        <v>293</v>
      </c>
      <c r="D35" s="104" t="s">
        <v>4</v>
      </c>
      <c r="E35" s="110">
        <v>8</v>
      </c>
      <c r="F35" s="135"/>
      <c r="G35" s="135"/>
      <c r="H35" s="135"/>
      <c r="I35" s="135"/>
      <c r="J35" s="313"/>
      <c r="K35" s="136">
        <v>0</v>
      </c>
      <c r="L35" s="137">
        <f t="shared" si="0"/>
        <v>0</v>
      </c>
    </row>
    <row r="36" spans="1:12" ht="14.25" customHeight="1">
      <c r="A36" s="102">
        <v>25</v>
      </c>
      <c r="B36" s="103" t="s">
        <v>244</v>
      </c>
      <c r="C36" s="103" t="s">
        <v>505</v>
      </c>
      <c r="D36" s="104" t="s">
        <v>4</v>
      </c>
      <c r="E36" s="110">
        <v>3</v>
      </c>
      <c r="F36" s="135"/>
      <c r="G36" s="135"/>
      <c r="H36" s="135"/>
      <c r="I36" s="135"/>
      <c r="J36" s="313"/>
      <c r="K36" s="136">
        <v>0</v>
      </c>
      <c r="L36" s="137">
        <f t="shared" si="0"/>
        <v>0</v>
      </c>
    </row>
    <row r="37" spans="1:12" ht="22.5">
      <c r="A37" s="102">
        <v>26</v>
      </c>
      <c r="B37" s="103" t="s">
        <v>19</v>
      </c>
      <c r="C37" s="103" t="s">
        <v>20</v>
      </c>
      <c r="D37" s="104" t="s">
        <v>4</v>
      </c>
      <c r="E37" s="110">
        <v>3</v>
      </c>
      <c r="F37" s="135"/>
      <c r="G37" s="135"/>
      <c r="H37" s="135"/>
      <c r="I37" s="135"/>
      <c r="J37" s="313"/>
      <c r="K37" s="136">
        <v>0</v>
      </c>
      <c r="L37" s="137">
        <f t="shared" si="0"/>
        <v>0</v>
      </c>
    </row>
    <row r="38" spans="1:12" ht="26.25" customHeight="1">
      <c r="A38" s="102">
        <v>27</v>
      </c>
      <c r="B38" s="103" t="s">
        <v>19</v>
      </c>
      <c r="C38" s="103" t="s">
        <v>63</v>
      </c>
      <c r="D38" s="104" t="s">
        <v>4</v>
      </c>
      <c r="E38" s="110">
        <v>3</v>
      </c>
      <c r="F38" s="135"/>
      <c r="G38" s="135"/>
      <c r="H38" s="135"/>
      <c r="I38" s="135"/>
      <c r="J38" s="313"/>
      <c r="K38" s="136">
        <v>0</v>
      </c>
      <c r="L38" s="137">
        <f t="shared" si="0"/>
        <v>0</v>
      </c>
    </row>
    <row r="39" spans="1:12" ht="15.75" customHeight="1">
      <c r="A39" s="102">
        <v>28</v>
      </c>
      <c r="B39" s="103" t="s">
        <v>21</v>
      </c>
      <c r="C39" s="103" t="s">
        <v>22</v>
      </c>
      <c r="D39" s="104" t="s">
        <v>4</v>
      </c>
      <c r="E39" s="110">
        <v>7</v>
      </c>
      <c r="F39" s="135"/>
      <c r="G39" s="135"/>
      <c r="H39" s="135"/>
      <c r="I39" s="135"/>
      <c r="J39" s="313"/>
      <c r="K39" s="136">
        <v>0</v>
      </c>
      <c r="L39" s="137">
        <f t="shared" si="0"/>
        <v>0</v>
      </c>
    </row>
    <row r="40" spans="1:12" ht="24.75" customHeight="1">
      <c r="A40" s="102">
        <v>29</v>
      </c>
      <c r="B40" s="103" t="s">
        <v>21</v>
      </c>
      <c r="C40" s="103" t="s">
        <v>186</v>
      </c>
      <c r="D40" s="104" t="s">
        <v>4</v>
      </c>
      <c r="E40" s="110">
        <v>4</v>
      </c>
      <c r="F40" s="135"/>
      <c r="G40" s="135"/>
      <c r="H40" s="135"/>
      <c r="I40" s="135"/>
      <c r="J40" s="313"/>
      <c r="K40" s="136">
        <v>0</v>
      </c>
      <c r="L40" s="137">
        <f t="shared" si="0"/>
        <v>0</v>
      </c>
    </row>
    <row r="41" spans="1:12" ht="35.25" customHeight="1">
      <c r="A41" s="102">
        <v>30</v>
      </c>
      <c r="B41" s="103" t="s">
        <v>137</v>
      </c>
      <c r="C41" s="103" t="s">
        <v>138</v>
      </c>
      <c r="D41" s="104" t="s">
        <v>3</v>
      </c>
      <c r="E41" s="110">
        <v>2</v>
      </c>
      <c r="F41" s="135"/>
      <c r="G41" s="135"/>
      <c r="H41" s="135"/>
      <c r="I41" s="135"/>
      <c r="J41" s="313"/>
      <c r="K41" s="136">
        <v>0</v>
      </c>
      <c r="L41" s="137">
        <f t="shared" si="0"/>
        <v>0</v>
      </c>
    </row>
    <row r="42" spans="1:12" ht="45.75" customHeight="1">
      <c r="A42" s="102">
        <v>31</v>
      </c>
      <c r="B42" s="103" t="s">
        <v>248</v>
      </c>
      <c r="C42" s="103" t="s">
        <v>506</v>
      </c>
      <c r="D42" s="104" t="s">
        <v>3</v>
      </c>
      <c r="E42" s="110">
        <v>8</v>
      </c>
      <c r="F42" s="135"/>
      <c r="G42" s="135"/>
      <c r="H42" s="135"/>
      <c r="I42" s="135"/>
      <c r="J42" s="313"/>
      <c r="K42" s="136">
        <v>0</v>
      </c>
      <c r="L42" s="137">
        <f t="shared" si="0"/>
        <v>0</v>
      </c>
    </row>
    <row r="43" spans="1:12" ht="57" customHeight="1">
      <c r="A43" s="102">
        <v>32</v>
      </c>
      <c r="B43" s="103" t="s">
        <v>251</v>
      </c>
      <c r="C43" s="103" t="s">
        <v>507</v>
      </c>
      <c r="D43" s="104" t="s">
        <v>4</v>
      </c>
      <c r="E43" s="110">
        <v>1</v>
      </c>
      <c r="F43" s="135"/>
      <c r="G43" s="135"/>
      <c r="H43" s="135"/>
      <c r="I43" s="135"/>
      <c r="J43" s="313"/>
      <c r="K43" s="136">
        <v>0</v>
      </c>
      <c r="L43" s="137">
        <f t="shared" si="0"/>
        <v>0</v>
      </c>
    </row>
    <row r="44" spans="1:12" ht="55.5" customHeight="1">
      <c r="A44" s="102">
        <v>33</v>
      </c>
      <c r="B44" s="103" t="s">
        <v>64</v>
      </c>
      <c r="C44" s="103" t="s">
        <v>508</v>
      </c>
      <c r="D44" s="104" t="s">
        <v>3</v>
      </c>
      <c r="E44" s="110">
        <v>2</v>
      </c>
      <c r="F44" s="135"/>
      <c r="G44" s="135"/>
      <c r="H44" s="135"/>
      <c r="I44" s="135"/>
      <c r="J44" s="313"/>
      <c r="K44" s="136">
        <v>0</v>
      </c>
      <c r="L44" s="137">
        <f t="shared" si="0"/>
        <v>0</v>
      </c>
    </row>
    <row r="45" spans="1:12" ht="60" customHeight="1">
      <c r="A45" s="102">
        <v>34</v>
      </c>
      <c r="B45" s="103" t="s">
        <v>113</v>
      </c>
      <c r="C45" s="111" t="s">
        <v>509</v>
      </c>
      <c r="D45" s="104" t="s">
        <v>3</v>
      </c>
      <c r="E45" s="110">
        <v>100</v>
      </c>
      <c r="F45" s="135"/>
      <c r="G45" s="135"/>
      <c r="H45" s="135"/>
      <c r="I45" s="135"/>
      <c r="J45" s="313"/>
      <c r="K45" s="136">
        <v>0</v>
      </c>
      <c r="L45" s="137">
        <f t="shared" si="0"/>
        <v>0</v>
      </c>
    </row>
    <row r="46" spans="1:12" ht="23.25" customHeight="1">
      <c r="A46" s="102">
        <v>35</v>
      </c>
      <c r="B46" s="103" t="s">
        <v>23</v>
      </c>
      <c r="C46" s="103" t="s">
        <v>408</v>
      </c>
      <c r="D46" s="104" t="s">
        <v>3</v>
      </c>
      <c r="E46" s="110">
        <v>4</v>
      </c>
      <c r="F46" s="135"/>
      <c r="G46" s="135"/>
      <c r="H46" s="135"/>
      <c r="I46" s="135"/>
      <c r="J46" s="313"/>
      <c r="K46" s="136">
        <v>0</v>
      </c>
      <c r="L46" s="137">
        <f t="shared" si="0"/>
        <v>0</v>
      </c>
    </row>
    <row r="47" spans="1:12" ht="48" customHeight="1">
      <c r="A47" s="102">
        <v>36</v>
      </c>
      <c r="B47" s="103" t="s">
        <v>510</v>
      </c>
      <c r="C47" s="103" t="s">
        <v>511</v>
      </c>
      <c r="D47" s="104" t="s">
        <v>3</v>
      </c>
      <c r="E47" s="110">
        <v>2</v>
      </c>
      <c r="F47" s="135"/>
      <c r="G47" s="135"/>
      <c r="H47" s="135"/>
      <c r="I47" s="135"/>
      <c r="J47" s="313"/>
      <c r="K47" s="136">
        <v>0</v>
      </c>
      <c r="L47" s="137"/>
    </row>
    <row r="48" spans="1:12" ht="56.25" customHeight="1">
      <c r="A48" s="102">
        <v>37</v>
      </c>
      <c r="B48" s="103" t="s">
        <v>113</v>
      </c>
      <c r="C48" s="103" t="s">
        <v>512</v>
      </c>
      <c r="D48" s="104" t="s">
        <v>3</v>
      </c>
      <c r="E48" s="110">
        <v>100</v>
      </c>
      <c r="F48" s="135"/>
      <c r="G48" s="135"/>
      <c r="H48" s="135"/>
      <c r="I48" s="135"/>
      <c r="J48" s="313"/>
      <c r="K48" s="136">
        <v>0</v>
      </c>
      <c r="L48" s="137">
        <f t="shared" si="0"/>
        <v>0</v>
      </c>
    </row>
    <row r="49" spans="1:12" ht="51" customHeight="1">
      <c r="A49" s="102">
        <v>38</v>
      </c>
      <c r="B49" s="103" t="s">
        <v>67</v>
      </c>
      <c r="C49" s="103" t="s">
        <v>114</v>
      </c>
      <c r="D49" s="104" t="s">
        <v>3</v>
      </c>
      <c r="E49" s="110">
        <v>70</v>
      </c>
      <c r="F49" s="135"/>
      <c r="G49" s="135"/>
      <c r="H49" s="135"/>
      <c r="I49" s="135"/>
      <c r="J49" s="313"/>
      <c r="K49" s="136">
        <v>0</v>
      </c>
      <c r="L49" s="137">
        <f t="shared" si="0"/>
        <v>0</v>
      </c>
    </row>
    <row r="50" spans="1:12" ht="18.75" customHeight="1">
      <c r="A50" s="102">
        <v>39</v>
      </c>
      <c r="B50" s="103" t="s">
        <v>67</v>
      </c>
      <c r="C50" s="103" t="s">
        <v>86</v>
      </c>
      <c r="D50" s="104" t="s">
        <v>3</v>
      </c>
      <c r="E50" s="110">
        <v>4</v>
      </c>
      <c r="F50" s="135"/>
      <c r="G50" s="135"/>
      <c r="H50" s="135"/>
      <c r="I50" s="135"/>
      <c r="J50" s="313"/>
      <c r="K50" s="136">
        <v>0</v>
      </c>
      <c r="L50" s="137">
        <f t="shared" si="0"/>
        <v>0</v>
      </c>
    </row>
    <row r="51" spans="1:12" ht="27" customHeight="1">
      <c r="A51" s="102">
        <v>40</v>
      </c>
      <c r="B51" s="103" t="s">
        <v>255</v>
      </c>
      <c r="C51" s="103" t="s">
        <v>256</v>
      </c>
      <c r="D51" s="104" t="s">
        <v>3</v>
      </c>
      <c r="E51" s="110">
        <v>3</v>
      </c>
      <c r="F51" s="135"/>
      <c r="G51" s="135"/>
      <c r="H51" s="135"/>
      <c r="I51" s="135"/>
      <c r="J51" s="313"/>
      <c r="K51" s="136">
        <v>0</v>
      </c>
      <c r="L51" s="137">
        <f t="shared" si="0"/>
        <v>0</v>
      </c>
    </row>
    <row r="52" spans="1:12" ht="36.75" customHeight="1">
      <c r="A52" s="102">
        <v>41</v>
      </c>
      <c r="B52" s="103" t="s">
        <v>24</v>
      </c>
      <c r="C52" s="103" t="s">
        <v>87</v>
      </c>
      <c r="D52" s="104" t="s">
        <v>3</v>
      </c>
      <c r="E52" s="110">
        <v>2</v>
      </c>
      <c r="F52" s="135"/>
      <c r="G52" s="135"/>
      <c r="H52" s="135"/>
      <c r="I52" s="135"/>
      <c r="J52" s="313"/>
      <c r="K52" s="136">
        <v>0</v>
      </c>
      <c r="L52" s="137">
        <f t="shared" si="0"/>
        <v>0</v>
      </c>
    </row>
    <row r="53" spans="1:12" ht="40.5" customHeight="1">
      <c r="A53" s="102">
        <v>42</v>
      </c>
      <c r="B53" s="103" t="s">
        <v>25</v>
      </c>
      <c r="C53" s="103" t="s">
        <v>26</v>
      </c>
      <c r="D53" s="104" t="s">
        <v>3</v>
      </c>
      <c r="E53" s="110">
        <v>4</v>
      </c>
      <c r="F53" s="135"/>
      <c r="G53" s="135"/>
      <c r="H53" s="135"/>
      <c r="I53" s="135"/>
      <c r="J53" s="313"/>
      <c r="K53" s="136">
        <v>0</v>
      </c>
      <c r="L53" s="137">
        <f t="shared" si="0"/>
        <v>0</v>
      </c>
    </row>
    <row r="54" spans="1:12" ht="31.5" customHeight="1">
      <c r="A54" s="102">
        <v>43</v>
      </c>
      <c r="B54" s="103" t="s">
        <v>197</v>
      </c>
      <c r="C54" s="103" t="s">
        <v>198</v>
      </c>
      <c r="D54" s="104" t="s">
        <v>3</v>
      </c>
      <c r="E54" s="110">
        <v>3</v>
      </c>
      <c r="F54" s="135"/>
      <c r="G54" s="135"/>
      <c r="H54" s="135"/>
      <c r="I54" s="135"/>
      <c r="J54" s="313"/>
      <c r="K54" s="136">
        <v>0</v>
      </c>
      <c r="L54" s="137">
        <f t="shared" si="0"/>
        <v>0</v>
      </c>
    </row>
    <row r="55" spans="1:12" ht="34.5" customHeight="1">
      <c r="A55" s="102">
        <v>44</v>
      </c>
      <c r="B55" s="103" t="s">
        <v>27</v>
      </c>
      <c r="C55" s="103" t="s">
        <v>346</v>
      </c>
      <c r="D55" s="104" t="s">
        <v>3</v>
      </c>
      <c r="E55" s="110">
        <v>8</v>
      </c>
      <c r="F55" s="135"/>
      <c r="G55" s="135"/>
      <c r="H55" s="135"/>
      <c r="I55" s="135"/>
      <c r="J55" s="313"/>
      <c r="K55" s="136">
        <v>0</v>
      </c>
      <c r="L55" s="137">
        <f t="shared" si="0"/>
        <v>0</v>
      </c>
    </row>
    <row r="56" spans="1:12" ht="36.75" customHeight="1">
      <c r="A56" s="102">
        <v>45</v>
      </c>
      <c r="B56" s="103" t="s">
        <v>27</v>
      </c>
      <c r="C56" s="103" t="s">
        <v>513</v>
      </c>
      <c r="D56" s="104" t="s">
        <v>3</v>
      </c>
      <c r="E56" s="110">
        <v>8</v>
      </c>
      <c r="F56" s="135"/>
      <c r="G56" s="135"/>
      <c r="H56" s="135"/>
      <c r="I56" s="135"/>
      <c r="J56" s="313"/>
      <c r="K56" s="136">
        <v>0</v>
      </c>
      <c r="L56" s="137">
        <f t="shared" si="0"/>
        <v>0</v>
      </c>
    </row>
    <row r="57" spans="1:12" ht="37.5" customHeight="1">
      <c r="A57" s="102">
        <v>46</v>
      </c>
      <c r="B57" s="103" t="s">
        <v>27</v>
      </c>
      <c r="C57" s="103" t="s">
        <v>347</v>
      </c>
      <c r="D57" s="104" t="s">
        <v>3</v>
      </c>
      <c r="E57" s="110">
        <v>8</v>
      </c>
      <c r="F57" s="135"/>
      <c r="G57" s="135"/>
      <c r="H57" s="135"/>
      <c r="I57" s="135"/>
      <c r="J57" s="313"/>
      <c r="K57" s="136">
        <v>0</v>
      </c>
      <c r="L57" s="137">
        <f t="shared" si="0"/>
        <v>0</v>
      </c>
    </row>
    <row r="58" spans="1:12" ht="77.25" customHeight="1">
      <c r="A58" s="102">
        <v>47</v>
      </c>
      <c r="B58" s="103" t="s">
        <v>514</v>
      </c>
      <c r="C58" s="103" t="s">
        <v>515</v>
      </c>
      <c r="D58" s="104" t="s">
        <v>3</v>
      </c>
      <c r="E58" s="110">
        <v>1</v>
      </c>
      <c r="F58" s="135"/>
      <c r="G58" s="313"/>
      <c r="H58" s="314"/>
      <c r="I58" s="135"/>
      <c r="J58" s="313"/>
      <c r="K58" s="136">
        <v>0</v>
      </c>
      <c r="L58" s="137">
        <f t="shared" si="0"/>
        <v>0</v>
      </c>
    </row>
    <row r="59" spans="1:12" ht="31.5" customHeight="1">
      <c r="A59" s="102">
        <v>48</v>
      </c>
      <c r="B59" s="103" t="s">
        <v>516</v>
      </c>
      <c r="C59" s="103" t="s">
        <v>330</v>
      </c>
      <c r="D59" s="104" t="s">
        <v>3</v>
      </c>
      <c r="E59" s="110">
        <v>2</v>
      </c>
      <c r="F59" s="135"/>
      <c r="G59" s="135"/>
      <c r="H59" s="135"/>
      <c r="I59" s="135"/>
      <c r="J59" s="313"/>
      <c r="K59" s="136">
        <v>0</v>
      </c>
      <c r="L59" s="137">
        <f t="shared" si="0"/>
        <v>0</v>
      </c>
    </row>
    <row r="60" spans="1:12" ht="20.25" customHeight="1">
      <c r="A60" s="102">
        <v>49</v>
      </c>
      <c r="B60" s="103" t="s">
        <v>89</v>
      </c>
      <c r="C60" s="103" t="s">
        <v>90</v>
      </c>
      <c r="D60" s="104" t="s">
        <v>69</v>
      </c>
      <c r="E60" s="110">
        <v>2</v>
      </c>
      <c r="F60" s="135"/>
      <c r="G60" s="135"/>
      <c r="H60" s="135"/>
      <c r="I60" s="135"/>
      <c r="J60" s="313"/>
      <c r="K60" s="136">
        <v>0</v>
      </c>
      <c r="L60" s="137">
        <f t="shared" si="0"/>
        <v>0</v>
      </c>
    </row>
    <row r="61" spans="1:12" ht="35.25" customHeight="1">
      <c r="A61" s="102">
        <v>50</v>
      </c>
      <c r="B61" s="103" t="s">
        <v>68</v>
      </c>
      <c r="C61" s="103" t="s">
        <v>91</v>
      </c>
      <c r="D61" s="104" t="s">
        <v>69</v>
      </c>
      <c r="E61" s="110">
        <v>6</v>
      </c>
      <c r="F61" s="135"/>
      <c r="G61" s="135"/>
      <c r="H61" s="135"/>
      <c r="I61" s="135"/>
      <c r="J61" s="313"/>
      <c r="K61" s="136">
        <v>0</v>
      </c>
      <c r="L61" s="137">
        <f t="shared" si="0"/>
        <v>0</v>
      </c>
    </row>
    <row r="62" spans="1:12" ht="24.75" customHeight="1">
      <c r="A62" s="102">
        <v>51</v>
      </c>
      <c r="B62" s="103" t="s">
        <v>204</v>
      </c>
      <c r="C62" s="103" t="s">
        <v>517</v>
      </c>
      <c r="D62" s="104" t="s">
        <v>3</v>
      </c>
      <c r="E62" s="110">
        <v>3</v>
      </c>
      <c r="F62" s="135"/>
      <c r="G62" s="135"/>
      <c r="H62" s="135"/>
      <c r="I62" s="135"/>
      <c r="J62" s="313"/>
      <c r="K62" s="136">
        <v>0</v>
      </c>
      <c r="L62" s="137">
        <f t="shared" si="0"/>
        <v>0</v>
      </c>
    </row>
    <row r="63" spans="1:12" ht="27.75" customHeight="1">
      <c r="A63" s="102">
        <v>52</v>
      </c>
      <c r="B63" s="103" t="s">
        <v>115</v>
      </c>
      <c r="C63" s="103" t="s">
        <v>260</v>
      </c>
      <c r="D63" s="104" t="s">
        <v>3</v>
      </c>
      <c r="E63" s="110">
        <v>1</v>
      </c>
      <c r="F63" s="135"/>
      <c r="G63" s="135"/>
      <c r="H63" s="135"/>
      <c r="I63" s="135"/>
      <c r="J63" s="313"/>
      <c r="K63" s="136">
        <v>0</v>
      </c>
      <c r="L63" s="137">
        <f t="shared" si="0"/>
        <v>0</v>
      </c>
    </row>
    <row r="64" spans="1:12" ht="36.75" customHeight="1">
      <c r="A64" s="102">
        <v>53</v>
      </c>
      <c r="B64" s="103" t="s">
        <v>70</v>
      </c>
      <c r="C64" s="103" t="s">
        <v>71</v>
      </c>
      <c r="D64" s="104" t="s">
        <v>3</v>
      </c>
      <c r="E64" s="110">
        <v>1</v>
      </c>
      <c r="F64" s="135"/>
      <c r="G64" s="135"/>
      <c r="H64" s="135"/>
      <c r="I64" s="135"/>
      <c r="J64" s="313"/>
      <c r="K64" s="136">
        <v>0</v>
      </c>
      <c r="L64" s="137">
        <f t="shared" si="0"/>
        <v>0</v>
      </c>
    </row>
    <row r="65" spans="1:12" ht="21.75" customHeight="1">
      <c r="A65" s="102">
        <v>54</v>
      </c>
      <c r="B65" s="103" t="s">
        <v>28</v>
      </c>
      <c r="C65" s="103" t="s">
        <v>208</v>
      </c>
      <c r="D65" s="104" t="s">
        <v>29</v>
      </c>
      <c r="E65" s="110">
        <v>2</v>
      </c>
      <c r="F65" s="135"/>
      <c r="G65" s="135"/>
      <c r="H65" s="135"/>
      <c r="I65" s="135"/>
      <c r="J65" s="313"/>
      <c r="K65" s="136">
        <v>0</v>
      </c>
      <c r="L65" s="137">
        <f t="shared" si="0"/>
        <v>0</v>
      </c>
    </row>
    <row r="66" spans="1:12" ht="22.5">
      <c r="A66" s="102">
        <v>55</v>
      </c>
      <c r="B66" s="103" t="s">
        <v>28</v>
      </c>
      <c r="C66" s="103" t="s">
        <v>321</v>
      </c>
      <c r="D66" s="104" t="s">
        <v>29</v>
      </c>
      <c r="E66" s="110">
        <v>2</v>
      </c>
      <c r="F66" s="135"/>
      <c r="G66" s="135"/>
      <c r="H66" s="135"/>
      <c r="I66" s="135"/>
      <c r="J66" s="313"/>
      <c r="K66" s="136">
        <v>0</v>
      </c>
      <c r="L66" s="137">
        <f t="shared" si="0"/>
        <v>0</v>
      </c>
    </row>
    <row r="67" spans="1:12" ht="27" customHeight="1">
      <c r="A67" s="102">
        <v>56</v>
      </c>
      <c r="B67" s="103" t="s">
        <v>28</v>
      </c>
      <c r="C67" s="103" t="s">
        <v>518</v>
      </c>
      <c r="D67" s="104" t="s">
        <v>3</v>
      </c>
      <c r="E67" s="110">
        <v>15</v>
      </c>
      <c r="F67" s="135"/>
      <c r="G67" s="135"/>
      <c r="H67" s="135"/>
      <c r="I67" s="135"/>
      <c r="J67" s="313"/>
      <c r="K67" s="136">
        <v>0</v>
      </c>
      <c r="L67" s="137">
        <f t="shared" si="0"/>
        <v>0</v>
      </c>
    </row>
    <row r="68" spans="1:12" ht="23.25" customHeight="1">
      <c r="A68" s="102">
        <v>57</v>
      </c>
      <c r="B68" s="103" t="s">
        <v>28</v>
      </c>
      <c r="C68" s="103" t="s">
        <v>519</v>
      </c>
      <c r="D68" s="104" t="s">
        <v>29</v>
      </c>
      <c r="E68" s="110">
        <v>4</v>
      </c>
      <c r="F68" s="135"/>
      <c r="G68" s="135"/>
      <c r="H68" s="135"/>
      <c r="I68" s="135"/>
      <c r="J68" s="313"/>
      <c r="K68" s="136">
        <v>0</v>
      </c>
      <c r="L68" s="137">
        <f t="shared" si="0"/>
        <v>0</v>
      </c>
    </row>
    <row r="69" spans="1:12" ht="22.5">
      <c r="A69" s="102">
        <v>58</v>
      </c>
      <c r="B69" s="103" t="s">
        <v>28</v>
      </c>
      <c r="C69" s="103" t="s">
        <v>520</v>
      </c>
      <c r="D69" s="104" t="s">
        <v>29</v>
      </c>
      <c r="E69" s="110">
        <v>1</v>
      </c>
      <c r="F69" s="135"/>
      <c r="G69" s="135"/>
      <c r="H69" s="135"/>
      <c r="I69" s="135"/>
      <c r="J69" s="313"/>
      <c r="K69" s="136">
        <v>0</v>
      </c>
      <c r="L69" s="137">
        <f t="shared" si="0"/>
        <v>0</v>
      </c>
    </row>
    <row r="70" spans="1:12" ht="36.75" customHeight="1">
      <c r="A70" s="102">
        <v>59</v>
      </c>
      <c r="B70" s="103" t="s">
        <v>118</v>
      </c>
      <c r="C70" s="103" t="s">
        <v>521</v>
      </c>
      <c r="D70" s="104" t="s">
        <v>3</v>
      </c>
      <c r="E70" s="110">
        <v>5</v>
      </c>
      <c r="F70" s="135"/>
      <c r="G70" s="135"/>
      <c r="H70" s="135"/>
      <c r="I70" s="135"/>
      <c r="J70" s="313"/>
      <c r="K70" s="136">
        <v>0</v>
      </c>
      <c r="L70" s="137">
        <f t="shared" si="0"/>
        <v>0</v>
      </c>
    </row>
    <row r="71" spans="1:12" ht="39" customHeight="1">
      <c r="A71" s="102">
        <v>60</v>
      </c>
      <c r="B71" s="103" t="s">
        <v>30</v>
      </c>
      <c r="C71" s="103" t="s">
        <v>264</v>
      </c>
      <c r="D71" s="104" t="s">
        <v>4</v>
      </c>
      <c r="E71" s="110">
        <v>1</v>
      </c>
      <c r="F71" s="135"/>
      <c r="G71" s="135"/>
      <c r="H71" s="135"/>
      <c r="I71" s="135"/>
      <c r="J71" s="313"/>
      <c r="K71" s="136">
        <v>0</v>
      </c>
      <c r="L71" s="137">
        <f t="shared" si="0"/>
        <v>0</v>
      </c>
    </row>
    <row r="72" spans="1:12" ht="36" customHeight="1">
      <c r="A72" s="102">
        <v>61</v>
      </c>
      <c r="B72" s="109" t="s">
        <v>31</v>
      </c>
      <c r="C72" s="111" t="s">
        <v>264</v>
      </c>
      <c r="D72" s="104" t="s">
        <v>4</v>
      </c>
      <c r="E72" s="110">
        <v>1</v>
      </c>
      <c r="F72" s="135"/>
      <c r="G72" s="135"/>
      <c r="H72" s="135"/>
      <c r="I72" s="135"/>
      <c r="J72" s="313"/>
      <c r="K72" s="136">
        <v>0</v>
      </c>
      <c r="L72" s="137">
        <f t="shared" si="0"/>
        <v>0</v>
      </c>
    </row>
    <row r="73" spans="1:12" ht="47.25" customHeight="1">
      <c r="A73" s="102">
        <v>62</v>
      </c>
      <c r="B73" s="109" t="s">
        <v>32</v>
      </c>
      <c r="C73" s="109" t="s">
        <v>522</v>
      </c>
      <c r="D73" s="110" t="s">
        <v>4</v>
      </c>
      <c r="E73" s="110">
        <v>6</v>
      </c>
      <c r="F73" s="135"/>
      <c r="G73" s="135"/>
      <c r="H73" s="135"/>
      <c r="I73" s="135"/>
      <c r="J73" s="313"/>
      <c r="K73" s="136">
        <v>0</v>
      </c>
      <c r="L73" s="137">
        <f t="shared" si="0"/>
        <v>0</v>
      </c>
    </row>
    <row r="74" spans="1:12" ht="47.25" customHeight="1">
      <c r="A74" s="102">
        <v>63</v>
      </c>
      <c r="B74" s="109" t="s">
        <v>120</v>
      </c>
      <c r="C74" s="109" t="s">
        <v>523</v>
      </c>
      <c r="D74" s="110" t="s">
        <v>4</v>
      </c>
      <c r="E74" s="110">
        <v>1</v>
      </c>
      <c r="F74" s="135"/>
      <c r="G74" s="135"/>
      <c r="H74" s="135"/>
      <c r="I74" s="135"/>
      <c r="J74" s="313"/>
      <c r="K74" s="136">
        <v>0</v>
      </c>
      <c r="L74" s="137">
        <f t="shared" si="0"/>
        <v>0</v>
      </c>
    </row>
    <row r="75" spans="1:12" ht="46.5" customHeight="1">
      <c r="A75" s="102">
        <v>64</v>
      </c>
      <c r="B75" s="109" t="s">
        <v>42</v>
      </c>
      <c r="C75" s="111"/>
      <c r="D75" s="110" t="s">
        <v>3</v>
      </c>
      <c r="E75" s="110">
        <v>80</v>
      </c>
      <c r="F75" s="135"/>
      <c r="G75" s="135"/>
      <c r="H75" s="135"/>
      <c r="I75" s="135"/>
      <c r="J75" s="313"/>
      <c r="K75" s="136">
        <v>0</v>
      </c>
      <c r="L75" s="137">
        <f t="shared" si="0"/>
        <v>0</v>
      </c>
    </row>
    <row r="76" spans="1:12" ht="91.5" customHeight="1">
      <c r="A76" s="102">
        <v>65</v>
      </c>
      <c r="B76" s="109" t="s">
        <v>122</v>
      </c>
      <c r="C76" s="111"/>
      <c r="D76" s="110" t="s">
        <v>3</v>
      </c>
      <c r="E76" s="110">
        <v>25</v>
      </c>
      <c r="F76" s="135"/>
      <c r="G76" s="135"/>
      <c r="H76" s="135"/>
      <c r="I76" s="135"/>
      <c r="J76" s="313"/>
      <c r="K76" s="136">
        <v>0</v>
      </c>
      <c r="L76" s="137">
        <f t="shared" si="0"/>
        <v>0</v>
      </c>
    </row>
    <row r="77" spans="1:12" ht="33.75">
      <c r="A77" s="102">
        <v>66</v>
      </c>
      <c r="B77" s="109" t="s">
        <v>524</v>
      </c>
      <c r="C77" s="171"/>
      <c r="D77" s="110" t="s">
        <v>3</v>
      </c>
      <c r="E77" s="110">
        <v>1</v>
      </c>
      <c r="F77" s="135"/>
      <c r="G77" s="135"/>
      <c r="H77" s="135"/>
      <c r="I77" s="135"/>
      <c r="J77" s="313"/>
      <c r="K77" s="136">
        <v>0</v>
      </c>
      <c r="L77" s="137">
        <f t="shared" si="0"/>
        <v>0</v>
      </c>
    </row>
    <row r="78" spans="1:12" ht="27" customHeight="1">
      <c r="A78" s="102">
        <v>67</v>
      </c>
      <c r="B78" s="109" t="s">
        <v>525</v>
      </c>
      <c r="C78" s="315"/>
      <c r="D78" s="110" t="s">
        <v>3</v>
      </c>
      <c r="E78" s="110">
        <v>1</v>
      </c>
      <c r="F78" s="135"/>
      <c r="G78" s="135"/>
      <c r="H78" s="135"/>
      <c r="I78" s="135"/>
      <c r="J78" s="313"/>
      <c r="K78" s="136">
        <v>0</v>
      </c>
      <c r="L78" s="137">
        <f t="shared" si="0"/>
        <v>0</v>
      </c>
    </row>
    <row r="79" spans="1:12" ht="26.25" customHeight="1">
      <c r="A79" s="102">
        <v>68</v>
      </c>
      <c r="B79" s="109" t="s">
        <v>526</v>
      </c>
      <c r="C79" s="316" t="s">
        <v>527</v>
      </c>
      <c r="D79" s="110" t="s">
        <v>286</v>
      </c>
      <c r="E79" s="110">
        <v>1</v>
      </c>
      <c r="F79" s="135"/>
      <c r="G79" s="135"/>
      <c r="H79" s="135"/>
      <c r="I79" s="135"/>
      <c r="J79" s="313"/>
      <c r="K79" s="136">
        <v>0</v>
      </c>
      <c r="L79" s="137">
        <f aca="true" t="shared" si="1" ref="L79:L108">K79*E79</f>
        <v>0</v>
      </c>
    </row>
    <row r="80" spans="1:12" ht="26.25" customHeight="1">
      <c r="A80" s="102">
        <v>69</v>
      </c>
      <c r="B80" s="109" t="s">
        <v>528</v>
      </c>
      <c r="C80" s="165"/>
      <c r="D80" s="110" t="s">
        <v>3</v>
      </c>
      <c r="E80" s="110">
        <v>2</v>
      </c>
      <c r="F80" s="135"/>
      <c r="G80" s="135"/>
      <c r="H80" s="135"/>
      <c r="I80" s="135"/>
      <c r="J80" s="313"/>
      <c r="K80" s="136">
        <v>0</v>
      </c>
      <c r="L80" s="137">
        <f t="shared" si="1"/>
        <v>0</v>
      </c>
    </row>
    <row r="81" spans="1:12" ht="24.75" customHeight="1">
      <c r="A81" s="102">
        <v>70</v>
      </c>
      <c r="B81" s="109" t="s">
        <v>529</v>
      </c>
      <c r="C81" s="317"/>
      <c r="D81" s="110" t="s">
        <v>3</v>
      </c>
      <c r="E81" s="110">
        <v>2</v>
      </c>
      <c r="F81" s="135"/>
      <c r="G81" s="135"/>
      <c r="H81" s="135"/>
      <c r="I81" s="135"/>
      <c r="J81" s="313"/>
      <c r="K81" s="136">
        <v>0</v>
      </c>
      <c r="L81" s="137">
        <f t="shared" si="1"/>
        <v>0</v>
      </c>
    </row>
    <row r="82" spans="1:12" ht="36.75" customHeight="1">
      <c r="A82" s="102">
        <v>71</v>
      </c>
      <c r="B82" s="109" t="s">
        <v>440</v>
      </c>
      <c r="C82" s="315"/>
      <c r="D82" s="110" t="s">
        <v>3</v>
      </c>
      <c r="E82" s="110">
        <v>2</v>
      </c>
      <c r="F82" s="135"/>
      <c r="G82" s="135"/>
      <c r="H82" s="135"/>
      <c r="I82" s="135"/>
      <c r="J82" s="313"/>
      <c r="K82" s="136">
        <v>0</v>
      </c>
      <c r="L82" s="137">
        <f t="shared" si="1"/>
        <v>0</v>
      </c>
    </row>
    <row r="83" spans="1:12" ht="22.5">
      <c r="A83" s="102">
        <v>72</v>
      </c>
      <c r="B83" s="109" t="s">
        <v>530</v>
      </c>
      <c r="C83" s="111" t="s">
        <v>531</v>
      </c>
      <c r="D83" s="110" t="s">
        <v>3</v>
      </c>
      <c r="E83" s="110">
        <v>2</v>
      </c>
      <c r="F83" s="135"/>
      <c r="G83" s="135"/>
      <c r="H83" s="135"/>
      <c r="I83" s="135"/>
      <c r="J83" s="313"/>
      <c r="K83" s="136">
        <v>0</v>
      </c>
      <c r="L83" s="137"/>
    </row>
    <row r="84" spans="1:12" ht="33" customHeight="1">
      <c r="A84" s="102">
        <v>73</v>
      </c>
      <c r="B84" s="318" t="s">
        <v>532</v>
      </c>
      <c r="C84" s="319" t="s">
        <v>533</v>
      </c>
      <c r="D84" s="110" t="s">
        <v>3</v>
      </c>
      <c r="E84" s="110">
        <v>5</v>
      </c>
      <c r="F84" s="135"/>
      <c r="G84" s="135"/>
      <c r="H84" s="135"/>
      <c r="I84" s="135"/>
      <c r="J84" s="313"/>
      <c r="K84" s="136">
        <v>0</v>
      </c>
      <c r="L84" s="137">
        <f t="shared" si="1"/>
        <v>0</v>
      </c>
    </row>
    <row r="85" spans="1:12" ht="78.75" customHeight="1">
      <c r="A85" s="102">
        <v>74</v>
      </c>
      <c r="B85" s="109" t="s">
        <v>534</v>
      </c>
      <c r="C85" s="319" t="s">
        <v>535</v>
      </c>
      <c r="D85" s="110" t="s">
        <v>3</v>
      </c>
      <c r="E85" s="110">
        <v>2</v>
      </c>
      <c r="F85" s="135"/>
      <c r="G85" s="135"/>
      <c r="H85" s="135"/>
      <c r="I85" s="135"/>
      <c r="J85" s="313"/>
      <c r="K85" s="136">
        <v>0</v>
      </c>
      <c r="L85" s="137">
        <f t="shared" si="1"/>
        <v>0</v>
      </c>
    </row>
    <row r="86" spans="1:12" ht="27" customHeight="1">
      <c r="A86" s="102">
        <v>75</v>
      </c>
      <c r="B86" s="109" t="s">
        <v>95</v>
      </c>
      <c r="C86" s="315"/>
      <c r="D86" s="110" t="s">
        <v>3</v>
      </c>
      <c r="E86" s="110">
        <v>150</v>
      </c>
      <c r="F86" s="135"/>
      <c r="G86" s="135"/>
      <c r="H86" s="135"/>
      <c r="I86" s="135"/>
      <c r="J86" s="313"/>
      <c r="K86" s="136">
        <v>0</v>
      </c>
      <c r="L86" s="137">
        <f t="shared" si="1"/>
        <v>0</v>
      </c>
    </row>
    <row r="87" spans="1:12" ht="34.5" customHeight="1">
      <c r="A87" s="102">
        <v>76</v>
      </c>
      <c r="B87" s="109" t="s">
        <v>96</v>
      </c>
      <c r="C87" s="315"/>
      <c r="D87" s="110" t="s">
        <v>3</v>
      </c>
      <c r="E87" s="110">
        <v>30</v>
      </c>
      <c r="F87" s="135"/>
      <c r="G87" s="135"/>
      <c r="H87" s="135"/>
      <c r="I87" s="135"/>
      <c r="J87" s="313"/>
      <c r="K87" s="136">
        <v>0</v>
      </c>
      <c r="L87" s="137">
        <f t="shared" si="1"/>
        <v>0</v>
      </c>
    </row>
    <row r="88" spans="1:12" ht="22.5" customHeight="1">
      <c r="A88" s="102">
        <v>77</v>
      </c>
      <c r="B88" s="109" t="s">
        <v>35</v>
      </c>
      <c r="C88" s="315"/>
      <c r="D88" s="110" t="s">
        <v>3</v>
      </c>
      <c r="E88" s="110">
        <v>20</v>
      </c>
      <c r="F88" s="135"/>
      <c r="G88" s="135"/>
      <c r="H88" s="135"/>
      <c r="I88" s="135"/>
      <c r="J88" s="313"/>
      <c r="K88" s="136">
        <v>0</v>
      </c>
      <c r="L88" s="137">
        <f t="shared" si="1"/>
        <v>0</v>
      </c>
    </row>
    <row r="89" spans="1:12" ht="47.25" customHeight="1">
      <c r="A89" s="102">
        <v>78</v>
      </c>
      <c r="B89" s="109" t="s">
        <v>36</v>
      </c>
      <c r="C89" s="111" t="s">
        <v>220</v>
      </c>
      <c r="D89" s="110" t="s">
        <v>3</v>
      </c>
      <c r="E89" s="110">
        <v>1</v>
      </c>
      <c r="F89" s="135"/>
      <c r="G89" s="135"/>
      <c r="H89" s="135"/>
      <c r="I89" s="135"/>
      <c r="J89" s="313"/>
      <c r="K89" s="136">
        <v>0</v>
      </c>
      <c r="L89" s="137">
        <f t="shared" si="1"/>
        <v>0</v>
      </c>
    </row>
    <row r="90" spans="1:12" ht="25.5" customHeight="1">
      <c r="A90" s="102">
        <v>79</v>
      </c>
      <c r="B90" s="109" t="s">
        <v>536</v>
      </c>
      <c r="C90" s="315" t="s">
        <v>537</v>
      </c>
      <c r="D90" s="110" t="s">
        <v>4</v>
      </c>
      <c r="E90" s="110">
        <v>12</v>
      </c>
      <c r="F90" s="135"/>
      <c r="G90" s="135"/>
      <c r="H90" s="135"/>
      <c r="I90" s="135"/>
      <c r="J90" s="313"/>
      <c r="K90" s="136">
        <v>0</v>
      </c>
      <c r="L90" s="137">
        <f t="shared" si="1"/>
        <v>0</v>
      </c>
    </row>
    <row r="91" spans="1:12" ht="22.5">
      <c r="A91" s="102">
        <v>80</v>
      </c>
      <c r="B91" s="109" t="s">
        <v>538</v>
      </c>
      <c r="C91" s="315" t="s">
        <v>539</v>
      </c>
      <c r="D91" s="320" t="s">
        <v>3</v>
      </c>
      <c r="E91" s="320">
        <v>1</v>
      </c>
      <c r="F91" s="135"/>
      <c r="G91" s="135"/>
      <c r="H91" s="135"/>
      <c r="I91" s="135"/>
      <c r="J91" s="313"/>
      <c r="K91" s="136">
        <v>0</v>
      </c>
      <c r="L91" s="137">
        <f t="shared" si="1"/>
        <v>0</v>
      </c>
    </row>
    <row r="92" spans="1:12" ht="23.25" customHeight="1">
      <c r="A92" s="102">
        <v>81</v>
      </c>
      <c r="B92" s="109" t="s">
        <v>73</v>
      </c>
      <c r="C92" s="315" t="s">
        <v>540</v>
      </c>
      <c r="D92" s="320" t="s">
        <v>3</v>
      </c>
      <c r="E92" s="320">
        <v>1</v>
      </c>
      <c r="F92" s="135"/>
      <c r="G92" s="135"/>
      <c r="H92" s="135"/>
      <c r="I92" s="135"/>
      <c r="J92" s="313"/>
      <c r="K92" s="136">
        <v>0</v>
      </c>
      <c r="L92" s="137">
        <f t="shared" si="1"/>
        <v>0</v>
      </c>
    </row>
    <row r="93" spans="1:12" ht="22.5">
      <c r="A93" s="102">
        <v>82</v>
      </c>
      <c r="B93" s="112" t="s">
        <v>56</v>
      </c>
      <c r="C93" s="113" t="s">
        <v>541</v>
      </c>
      <c r="D93" s="321" t="s">
        <v>4</v>
      </c>
      <c r="E93" s="320">
        <v>5</v>
      </c>
      <c r="F93" s="135"/>
      <c r="G93" s="135"/>
      <c r="H93" s="135"/>
      <c r="I93" s="135"/>
      <c r="J93" s="313"/>
      <c r="K93" s="136">
        <v>0</v>
      </c>
      <c r="L93" s="137">
        <f t="shared" si="1"/>
        <v>0</v>
      </c>
    </row>
    <row r="94" spans="1:12" ht="24" customHeight="1">
      <c r="A94" s="102">
        <v>83</v>
      </c>
      <c r="B94" s="112" t="s">
        <v>472</v>
      </c>
      <c r="C94" s="113" t="s">
        <v>542</v>
      </c>
      <c r="D94" s="321" t="s">
        <v>3</v>
      </c>
      <c r="E94" s="320">
        <v>1</v>
      </c>
      <c r="F94" s="135"/>
      <c r="G94" s="135"/>
      <c r="H94" s="135"/>
      <c r="I94" s="135"/>
      <c r="J94" s="313"/>
      <c r="K94" s="136">
        <v>0</v>
      </c>
      <c r="L94" s="137">
        <f t="shared" si="1"/>
        <v>0</v>
      </c>
    </row>
    <row r="95" spans="1:12" ht="35.25" customHeight="1">
      <c r="A95" s="102">
        <v>84</v>
      </c>
      <c r="B95" s="112" t="s">
        <v>433</v>
      </c>
      <c r="C95" s="113" t="s">
        <v>87</v>
      </c>
      <c r="D95" s="321" t="s">
        <v>3</v>
      </c>
      <c r="E95" s="320">
        <v>3</v>
      </c>
      <c r="F95" s="135"/>
      <c r="G95" s="135"/>
      <c r="H95" s="135"/>
      <c r="I95" s="135"/>
      <c r="J95" s="313"/>
      <c r="K95" s="136">
        <v>0</v>
      </c>
      <c r="L95" s="137">
        <f t="shared" si="1"/>
        <v>0</v>
      </c>
    </row>
    <row r="96" spans="1:12" ht="18" customHeight="1">
      <c r="A96" s="102">
        <v>85</v>
      </c>
      <c r="B96" s="112" t="s">
        <v>543</v>
      </c>
      <c r="C96" s="113" t="s">
        <v>544</v>
      </c>
      <c r="D96" s="321" t="s">
        <v>3</v>
      </c>
      <c r="E96" s="320">
        <v>2</v>
      </c>
      <c r="F96" s="135"/>
      <c r="G96" s="135"/>
      <c r="H96" s="135"/>
      <c r="I96" s="135"/>
      <c r="J96" s="313"/>
      <c r="K96" s="136">
        <v>0</v>
      </c>
      <c r="L96" s="137">
        <f t="shared" si="1"/>
        <v>0</v>
      </c>
    </row>
    <row r="97" spans="1:12" ht="34.5" customHeight="1">
      <c r="A97" s="102">
        <v>86</v>
      </c>
      <c r="B97" s="112" t="s">
        <v>545</v>
      </c>
      <c r="C97" s="113" t="s">
        <v>546</v>
      </c>
      <c r="D97" s="321" t="s">
        <v>4</v>
      </c>
      <c r="E97" s="320">
        <v>1</v>
      </c>
      <c r="F97" s="135"/>
      <c r="G97" s="135"/>
      <c r="H97" s="135"/>
      <c r="I97" s="135"/>
      <c r="J97" s="313"/>
      <c r="K97" s="136">
        <v>0</v>
      </c>
      <c r="L97" s="137">
        <f t="shared" si="1"/>
        <v>0</v>
      </c>
    </row>
    <row r="98" spans="1:12" ht="25.5" customHeight="1">
      <c r="A98" s="102">
        <v>87</v>
      </c>
      <c r="B98" s="112" t="s">
        <v>230</v>
      </c>
      <c r="C98" s="113" t="s">
        <v>547</v>
      </c>
      <c r="D98" s="321" t="s">
        <v>3</v>
      </c>
      <c r="E98" s="320">
        <v>1</v>
      </c>
      <c r="F98" s="135"/>
      <c r="G98" s="135"/>
      <c r="H98" s="135"/>
      <c r="I98" s="135"/>
      <c r="J98" s="313"/>
      <c r="K98" s="136">
        <v>0</v>
      </c>
      <c r="L98" s="137">
        <f t="shared" si="1"/>
        <v>0</v>
      </c>
    </row>
    <row r="99" spans="1:12" ht="28.5" customHeight="1">
      <c r="A99" s="102">
        <v>88</v>
      </c>
      <c r="B99" s="112" t="s">
        <v>107</v>
      </c>
      <c r="C99" s="113" t="s">
        <v>548</v>
      </c>
      <c r="D99" s="321" t="s">
        <v>4</v>
      </c>
      <c r="E99" s="320">
        <v>1</v>
      </c>
      <c r="F99" s="135"/>
      <c r="G99" s="135"/>
      <c r="H99" s="135"/>
      <c r="I99" s="135"/>
      <c r="J99" s="313"/>
      <c r="K99" s="136">
        <v>0</v>
      </c>
      <c r="L99" s="137">
        <f t="shared" si="1"/>
        <v>0</v>
      </c>
    </row>
    <row r="100" spans="1:12" ht="24" customHeight="1">
      <c r="A100" s="102">
        <v>89</v>
      </c>
      <c r="B100" s="112" t="s">
        <v>549</v>
      </c>
      <c r="C100" s="113" t="s">
        <v>550</v>
      </c>
      <c r="D100" s="321" t="s">
        <v>3</v>
      </c>
      <c r="E100" s="320">
        <v>3</v>
      </c>
      <c r="F100" s="135"/>
      <c r="G100" s="135"/>
      <c r="H100" s="135"/>
      <c r="I100" s="135"/>
      <c r="J100" s="313"/>
      <c r="K100" s="136">
        <v>0</v>
      </c>
      <c r="L100" s="137">
        <f t="shared" si="1"/>
        <v>0</v>
      </c>
    </row>
    <row r="101" spans="1:12" ht="26.25" customHeight="1">
      <c r="A101" s="102">
        <v>90</v>
      </c>
      <c r="B101" s="112" t="s">
        <v>206</v>
      </c>
      <c r="C101" s="113" t="s">
        <v>551</v>
      </c>
      <c r="D101" s="321" t="s">
        <v>3</v>
      </c>
      <c r="E101" s="320">
        <v>2</v>
      </c>
      <c r="F101" s="135"/>
      <c r="G101" s="135"/>
      <c r="H101" s="135"/>
      <c r="I101" s="135"/>
      <c r="J101" s="313"/>
      <c r="K101" s="136">
        <v>0</v>
      </c>
      <c r="L101" s="137">
        <f t="shared" si="1"/>
        <v>0</v>
      </c>
    </row>
    <row r="102" spans="1:12" ht="36.75" customHeight="1">
      <c r="A102" s="102">
        <v>91</v>
      </c>
      <c r="B102" s="112" t="s">
        <v>105</v>
      </c>
      <c r="C102" s="113" t="s">
        <v>552</v>
      </c>
      <c r="D102" s="321" t="s">
        <v>3</v>
      </c>
      <c r="E102" s="320">
        <v>2</v>
      </c>
      <c r="F102" s="135"/>
      <c r="G102" s="135"/>
      <c r="H102" s="135"/>
      <c r="I102" s="135"/>
      <c r="J102" s="313"/>
      <c r="K102" s="136">
        <v>0</v>
      </c>
      <c r="L102" s="137">
        <f t="shared" si="1"/>
        <v>0</v>
      </c>
    </row>
    <row r="103" spans="1:12" ht="28.5" customHeight="1">
      <c r="A103" s="102">
        <v>92</v>
      </c>
      <c r="B103" s="112" t="s">
        <v>248</v>
      </c>
      <c r="C103" s="113" t="s">
        <v>553</v>
      </c>
      <c r="D103" s="321" t="s">
        <v>3</v>
      </c>
      <c r="E103" s="320">
        <v>4</v>
      </c>
      <c r="F103" s="135"/>
      <c r="G103" s="135"/>
      <c r="H103" s="135"/>
      <c r="I103" s="135"/>
      <c r="J103" s="313"/>
      <c r="K103" s="136">
        <v>0</v>
      </c>
      <c r="L103" s="137">
        <f t="shared" si="1"/>
        <v>0</v>
      </c>
    </row>
    <row r="104" spans="1:12" ht="24" customHeight="1">
      <c r="A104" s="102">
        <v>93</v>
      </c>
      <c r="B104" s="112" t="s">
        <v>327</v>
      </c>
      <c r="C104" s="113" t="s">
        <v>554</v>
      </c>
      <c r="D104" s="321" t="s">
        <v>3</v>
      </c>
      <c r="E104" s="320">
        <v>1</v>
      </c>
      <c r="F104" s="135"/>
      <c r="G104" s="135"/>
      <c r="H104" s="135"/>
      <c r="I104" s="135"/>
      <c r="J104" s="313"/>
      <c r="K104" s="136">
        <v>0</v>
      </c>
      <c r="L104" s="137">
        <f t="shared" si="1"/>
        <v>0</v>
      </c>
    </row>
    <row r="105" spans="1:12" ht="18" customHeight="1">
      <c r="A105" s="102">
        <v>94</v>
      </c>
      <c r="B105" s="112" t="s">
        <v>435</v>
      </c>
      <c r="C105" s="113" t="s">
        <v>555</v>
      </c>
      <c r="D105" s="321" t="s">
        <v>3</v>
      </c>
      <c r="E105" s="320">
        <v>1</v>
      </c>
      <c r="F105" s="135"/>
      <c r="G105" s="135"/>
      <c r="H105" s="135"/>
      <c r="I105" s="135"/>
      <c r="J105" s="313"/>
      <c r="K105" s="136">
        <v>0</v>
      </c>
      <c r="L105" s="137">
        <f t="shared" si="1"/>
        <v>0</v>
      </c>
    </row>
    <row r="106" spans="1:12" ht="21" customHeight="1">
      <c r="A106" s="102">
        <v>95</v>
      </c>
      <c r="B106" s="112" t="s">
        <v>28</v>
      </c>
      <c r="C106" s="113" t="s">
        <v>556</v>
      </c>
      <c r="D106" s="321" t="s">
        <v>3</v>
      </c>
      <c r="E106" s="320">
        <v>1</v>
      </c>
      <c r="F106" s="135"/>
      <c r="G106" s="135"/>
      <c r="H106" s="135"/>
      <c r="I106" s="135"/>
      <c r="J106" s="313"/>
      <c r="K106" s="136">
        <v>0</v>
      </c>
      <c r="L106" s="137">
        <f t="shared" si="1"/>
        <v>0</v>
      </c>
    </row>
    <row r="107" spans="1:12" ht="55.5" customHeight="1">
      <c r="A107" s="102">
        <v>96</v>
      </c>
      <c r="B107" s="112" t="s">
        <v>557</v>
      </c>
      <c r="C107" s="113"/>
      <c r="D107" s="321" t="s">
        <v>3</v>
      </c>
      <c r="E107" s="320">
        <v>1</v>
      </c>
      <c r="F107" s="135"/>
      <c r="G107" s="135"/>
      <c r="H107" s="135"/>
      <c r="I107" s="135"/>
      <c r="J107" s="313"/>
      <c r="K107" s="136">
        <v>0</v>
      </c>
      <c r="L107" s="137">
        <f t="shared" si="1"/>
        <v>0</v>
      </c>
    </row>
    <row r="108" spans="1:12" ht="57.75" customHeight="1" thickBot="1">
      <c r="A108" s="115">
        <v>97</v>
      </c>
      <c r="B108" s="322" t="s">
        <v>558</v>
      </c>
      <c r="C108" s="323"/>
      <c r="D108" s="324" t="s">
        <v>3</v>
      </c>
      <c r="E108" s="325">
        <v>1</v>
      </c>
      <c r="F108" s="148"/>
      <c r="G108" s="148"/>
      <c r="H108" s="148"/>
      <c r="I108" s="148"/>
      <c r="J108" s="326"/>
      <c r="K108" s="136">
        <v>0</v>
      </c>
      <c r="L108" s="137">
        <f t="shared" si="1"/>
        <v>0</v>
      </c>
    </row>
    <row r="109" spans="1:12" ht="15.75" thickBot="1">
      <c r="A109" s="547" t="s">
        <v>43</v>
      </c>
      <c r="B109" s="548"/>
      <c r="C109" s="548"/>
      <c r="D109" s="548"/>
      <c r="E109" s="548"/>
      <c r="F109" s="548"/>
      <c r="G109" s="212" t="s">
        <v>57</v>
      </c>
      <c r="H109" s="212"/>
      <c r="I109" s="212" t="s">
        <v>227</v>
      </c>
      <c r="J109" s="327"/>
      <c r="K109" s="212" t="s">
        <v>227</v>
      </c>
      <c r="L109" s="213">
        <f>SUM(L12:L108)</f>
        <v>0</v>
      </c>
    </row>
    <row r="110" spans="1:5" ht="7.5" customHeight="1">
      <c r="A110" s="1"/>
      <c r="B110" s="1"/>
      <c r="C110" s="1"/>
      <c r="D110" s="1"/>
      <c r="E110" s="1"/>
    </row>
    <row r="111" spans="1:5" s="328" customFormat="1" ht="15">
      <c r="A111" s="77" t="s">
        <v>58</v>
      </c>
      <c r="B111" s="77"/>
      <c r="C111" s="77"/>
      <c r="D111" s="77"/>
      <c r="E111" s="77"/>
    </row>
    <row r="112" spans="1:5" ht="8.25" customHeight="1">
      <c r="A112" s="1"/>
      <c r="B112" s="1"/>
      <c r="C112" s="1"/>
      <c r="D112" s="1"/>
      <c r="E112" s="1"/>
    </row>
    <row r="113" spans="1:12" ht="15">
      <c r="A113" s="11" t="s">
        <v>48</v>
      </c>
      <c r="B113" s="12"/>
      <c r="C113" s="12"/>
      <c r="D113" s="12"/>
      <c r="E113" s="12"/>
      <c r="F113" s="13"/>
      <c r="G113" s="532" t="s">
        <v>49</v>
      </c>
      <c r="H113" s="532"/>
      <c r="I113" s="532"/>
      <c r="J113" s="532"/>
      <c r="K113" s="532"/>
      <c r="L113" s="10"/>
    </row>
    <row r="114" spans="1:12" ht="24" customHeight="1">
      <c r="A114" s="14" t="s">
        <v>50</v>
      </c>
      <c r="B114" s="14"/>
      <c r="C114" s="14"/>
      <c r="D114" s="14"/>
      <c r="E114" s="14"/>
      <c r="F114" s="7"/>
      <c r="G114" s="498" t="s">
        <v>51</v>
      </c>
      <c r="H114" s="498"/>
      <c r="I114" s="498"/>
      <c r="J114" s="498"/>
      <c r="K114" s="498"/>
      <c r="L114" s="498"/>
    </row>
  </sheetData>
  <sheetProtection/>
  <mergeCells count="18">
    <mergeCell ref="F10:F11"/>
    <mergeCell ref="A109:F109"/>
    <mergeCell ref="D1:E1"/>
    <mergeCell ref="J1:K1"/>
    <mergeCell ref="A5:L5"/>
    <mergeCell ref="A8:L8"/>
    <mergeCell ref="A10:A11"/>
    <mergeCell ref="B10:B11"/>
    <mergeCell ref="C10:C11"/>
    <mergeCell ref="D10:D11"/>
    <mergeCell ref="E10:E11"/>
    <mergeCell ref="G113:K113"/>
    <mergeCell ref="G114:L114"/>
    <mergeCell ref="G10:G11"/>
    <mergeCell ref="H10:H11"/>
    <mergeCell ref="I10:J10"/>
    <mergeCell ref="K10:K11"/>
    <mergeCell ref="L10:L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10.28125" style="0" customWidth="1"/>
    <col min="5" max="5" width="5.00390625" style="0" customWidth="1"/>
    <col min="6" max="6" width="15.57421875" style="0" customWidth="1"/>
    <col min="7" max="7" width="11.421875" style="0" customWidth="1"/>
    <col min="8" max="8" width="7.8515625" style="0" customWidth="1"/>
    <col min="9" max="9" width="3.8515625" style="0" customWidth="1"/>
    <col min="10" max="10" width="8.421875" style="0" customWidth="1"/>
    <col min="11" max="11" width="11.28125" style="0" customWidth="1"/>
    <col min="12" max="12" width="11.28125" style="0" bestFit="1" customWidth="1"/>
  </cols>
  <sheetData>
    <row r="1" spans="1:12" ht="15" customHeight="1">
      <c r="A1" s="151"/>
      <c r="B1" s="152"/>
      <c r="C1" s="7"/>
      <c r="D1" s="498"/>
      <c r="E1" s="498"/>
      <c r="J1" s="498" t="s">
        <v>47</v>
      </c>
      <c r="K1" s="498"/>
      <c r="L1" s="9"/>
    </row>
    <row r="2" spans="1:12" ht="1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7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 customHeight="1">
      <c r="A4" s="537" t="s">
        <v>559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</row>
    <row r="5" spans="1:5" ht="10.5" customHeight="1">
      <c r="A5" s="1"/>
      <c r="B5" s="1"/>
      <c r="C5" s="1"/>
      <c r="D5" s="1"/>
      <c r="E5" s="1"/>
    </row>
    <row r="6" spans="1:5" ht="15">
      <c r="A6" s="329"/>
      <c r="B6" s="528" t="s">
        <v>779</v>
      </c>
      <c r="C6" s="528"/>
      <c r="D6" s="528"/>
      <c r="E6" s="3"/>
    </row>
    <row r="7" spans="1:5" ht="6" customHeight="1" thickBot="1">
      <c r="A7" s="5"/>
      <c r="B7" s="4"/>
      <c r="C7" s="5"/>
      <c r="D7" s="6"/>
      <c r="E7" s="3"/>
    </row>
    <row r="8" spans="1:12" s="50" customFormat="1" ht="27" customHeight="1">
      <c r="A8" s="508" t="s">
        <v>0</v>
      </c>
      <c r="B8" s="510" t="s">
        <v>5</v>
      </c>
      <c r="C8" s="510" t="s">
        <v>6</v>
      </c>
      <c r="D8" s="510" t="s">
        <v>1</v>
      </c>
      <c r="E8" s="499" t="s">
        <v>7</v>
      </c>
      <c r="F8" s="499" t="s">
        <v>59</v>
      </c>
      <c r="G8" s="499" t="s">
        <v>37</v>
      </c>
      <c r="H8" s="499" t="s">
        <v>38</v>
      </c>
      <c r="I8" s="499" t="s">
        <v>52</v>
      </c>
      <c r="J8" s="499"/>
      <c r="K8" s="499" t="s">
        <v>39</v>
      </c>
      <c r="L8" s="501" t="s">
        <v>2</v>
      </c>
    </row>
    <row r="9" spans="1:12" s="50" customFormat="1" ht="15.75" thickBot="1">
      <c r="A9" s="509"/>
      <c r="B9" s="511"/>
      <c r="C9" s="511"/>
      <c r="D9" s="511"/>
      <c r="E9" s="500"/>
      <c r="F9" s="500"/>
      <c r="G9" s="500"/>
      <c r="H9" s="500"/>
      <c r="I9" s="51" t="s">
        <v>53</v>
      </c>
      <c r="J9" s="51" t="s">
        <v>54</v>
      </c>
      <c r="K9" s="500"/>
      <c r="L9" s="502"/>
    </row>
    <row r="10" spans="1:12" ht="33.75">
      <c r="A10" s="330">
        <v>1</v>
      </c>
      <c r="B10" s="157" t="s">
        <v>8</v>
      </c>
      <c r="C10" s="157" t="s">
        <v>102</v>
      </c>
      <c r="D10" s="273" t="s">
        <v>9</v>
      </c>
      <c r="E10" s="331">
        <v>120</v>
      </c>
      <c r="F10" s="332"/>
      <c r="G10" s="332"/>
      <c r="H10" s="332"/>
      <c r="I10" s="332"/>
      <c r="J10" s="332"/>
      <c r="K10" s="333">
        <v>0</v>
      </c>
      <c r="L10" s="334">
        <f>K10*E10</f>
        <v>0</v>
      </c>
    </row>
    <row r="11" spans="1:12" ht="22.5">
      <c r="A11" s="335">
        <v>2</v>
      </c>
      <c r="B11" s="60" t="s">
        <v>228</v>
      </c>
      <c r="C11" s="60" t="s">
        <v>560</v>
      </c>
      <c r="D11" s="36" t="s">
        <v>76</v>
      </c>
      <c r="E11" s="37">
        <v>5</v>
      </c>
      <c r="F11" s="336"/>
      <c r="G11" s="336"/>
      <c r="H11" s="336"/>
      <c r="I11" s="336"/>
      <c r="J11" s="336"/>
      <c r="K11" s="337">
        <v>0</v>
      </c>
      <c r="L11" s="338">
        <f>K11*E11</f>
        <v>0</v>
      </c>
    </row>
    <row r="12" spans="1:12" ht="22.5">
      <c r="A12" s="335">
        <v>3</v>
      </c>
      <c r="B12" s="60" t="s">
        <v>228</v>
      </c>
      <c r="C12" s="60" t="s">
        <v>313</v>
      </c>
      <c r="D12" s="36" t="s">
        <v>314</v>
      </c>
      <c r="E12" s="37">
        <v>200</v>
      </c>
      <c r="F12" s="336"/>
      <c r="G12" s="336"/>
      <c r="H12" s="336"/>
      <c r="I12" s="336"/>
      <c r="J12" s="336"/>
      <c r="K12" s="337">
        <v>0</v>
      </c>
      <c r="L12" s="338">
        <f aca="true" t="shared" si="0" ref="L12:L75">K12*E12</f>
        <v>0</v>
      </c>
    </row>
    <row r="13" spans="1:12" ht="22.5">
      <c r="A13" s="335">
        <v>4</v>
      </c>
      <c r="B13" s="60" t="s">
        <v>75</v>
      </c>
      <c r="C13" s="60" t="s">
        <v>103</v>
      </c>
      <c r="D13" s="36" t="s">
        <v>76</v>
      </c>
      <c r="E13" s="37">
        <v>3</v>
      </c>
      <c r="F13" s="336"/>
      <c r="G13" s="336"/>
      <c r="H13" s="336"/>
      <c r="I13" s="336"/>
      <c r="J13" s="336"/>
      <c r="K13" s="337">
        <v>0</v>
      </c>
      <c r="L13" s="338">
        <f t="shared" si="0"/>
        <v>0</v>
      </c>
    </row>
    <row r="14" spans="1:12" ht="22.5">
      <c r="A14" s="335">
        <v>5</v>
      </c>
      <c r="B14" s="60" t="s">
        <v>561</v>
      </c>
      <c r="C14" s="60" t="s">
        <v>562</v>
      </c>
      <c r="D14" s="36" t="s">
        <v>3</v>
      </c>
      <c r="E14" s="37">
        <v>3</v>
      </c>
      <c r="F14" s="336"/>
      <c r="G14" s="336"/>
      <c r="H14" s="336"/>
      <c r="I14" s="336"/>
      <c r="J14" s="336"/>
      <c r="K14" s="337">
        <v>0</v>
      </c>
      <c r="L14" s="338">
        <f t="shared" si="0"/>
        <v>0</v>
      </c>
    </row>
    <row r="15" spans="1:12" ht="22.5">
      <c r="A15" s="335">
        <v>6</v>
      </c>
      <c r="B15" s="60" t="s">
        <v>230</v>
      </c>
      <c r="C15" s="60" t="s">
        <v>280</v>
      </c>
      <c r="D15" s="36" t="s">
        <v>3</v>
      </c>
      <c r="E15" s="37">
        <v>100</v>
      </c>
      <c r="F15" s="336"/>
      <c r="G15" s="336"/>
      <c r="H15" s="336"/>
      <c r="I15" s="336"/>
      <c r="J15" s="336"/>
      <c r="K15" s="337">
        <v>0</v>
      </c>
      <c r="L15" s="338">
        <f t="shared" si="0"/>
        <v>0</v>
      </c>
    </row>
    <row r="16" spans="1:12" ht="15">
      <c r="A16" s="335">
        <v>7</v>
      </c>
      <c r="B16" s="60" t="s">
        <v>232</v>
      </c>
      <c r="C16" s="60" t="s">
        <v>233</v>
      </c>
      <c r="D16" s="36" t="s">
        <v>3</v>
      </c>
      <c r="E16" s="37">
        <v>15</v>
      </c>
      <c r="F16" s="336"/>
      <c r="G16" s="336"/>
      <c r="H16" s="336"/>
      <c r="I16" s="336"/>
      <c r="J16" s="336"/>
      <c r="K16" s="337">
        <v>0</v>
      </c>
      <c r="L16" s="338">
        <f t="shared" si="0"/>
        <v>0</v>
      </c>
    </row>
    <row r="17" spans="1:12" ht="15">
      <c r="A17" s="335">
        <v>8</v>
      </c>
      <c r="B17" s="60" t="s">
        <v>10</v>
      </c>
      <c r="C17" s="60" t="s">
        <v>11</v>
      </c>
      <c r="D17" s="36" t="s">
        <v>3</v>
      </c>
      <c r="E17" s="37">
        <v>10</v>
      </c>
      <c r="F17" s="336"/>
      <c r="G17" s="336"/>
      <c r="H17" s="336"/>
      <c r="I17" s="336"/>
      <c r="J17" s="336"/>
      <c r="K17" s="337">
        <v>0</v>
      </c>
      <c r="L17" s="338">
        <f t="shared" si="0"/>
        <v>0</v>
      </c>
    </row>
    <row r="18" spans="1:12" ht="78.75">
      <c r="A18" s="335">
        <v>9</v>
      </c>
      <c r="B18" s="60" t="s">
        <v>55</v>
      </c>
      <c r="C18" s="60" t="s">
        <v>60</v>
      </c>
      <c r="D18" s="36" t="s">
        <v>3</v>
      </c>
      <c r="E18" s="37">
        <v>10</v>
      </c>
      <c r="F18" s="336"/>
      <c r="G18" s="336"/>
      <c r="H18" s="336"/>
      <c r="I18" s="336"/>
      <c r="J18" s="336"/>
      <c r="K18" s="337">
        <v>0</v>
      </c>
      <c r="L18" s="338">
        <f t="shared" si="0"/>
        <v>0</v>
      </c>
    </row>
    <row r="19" spans="1:12" ht="81.75" customHeight="1">
      <c r="A19" s="335">
        <v>10</v>
      </c>
      <c r="B19" s="60" t="s">
        <v>12</v>
      </c>
      <c r="C19" s="60" t="s">
        <v>61</v>
      </c>
      <c r="D19" s="36" t="s">
        <v>4</v>
      </c>
      <c r="E19" s="37">
        <v>4</v>
      </c>
      <c r="F19" s="336"/>
      <c r="G19" s="336"/>
      <c r="H19" s="336"/>
      <c r="I19" s="336"/>
      <c r="J19" s="336"/>
      <c r="K19" s="337">
        <v>0</v>
      </c>
      <c r="L19" s="338">
        <f t="shared" si="0"/>
        <v>0</v>
      </c>
    </row>
    <row r="20" spans="1:12" ht="45">
      <c r="A20" s="335">
        <v>11</v>
      </c>
      <c r="B20" s="60" t="s">
        <v>12</v>
      </c>
      <c r="C20" s="60" t="s">
        <v>168</v>
      </c>
      <c r="D20" s="36" t="s">
        <v>3</v>
      </c>
      <c r="E20" s="37">
        <v>50</v>
      </c>
      <c r="F20" s="336"/>
      <c r="G20" s="336"/>
      <c r="H20" s="336"/>
      <c r="I20" s="336"/>
      <c r="J20" s="336"/>
      <c r="K20" s="337">
        <v>0</v>
      </c>
      <c r="L20" s="338">
        <f t="shared" si="0"/>
        <v>0</v>
      </c>
    </row>
    <row r="21" spans="1:12" ht="33.75">
      <c r="A21" s="335">
        <v>12</v>
      </c>
      <c r="B21" s="60" t="s">
        <v>173</v>
      </c>
      <c r="C21" s="60" t="s">
        <v>235</v>
      </c>
      <c r="D21" s="36" t="s">
        <v>3</v>
      </c>
      <c r="E21" s="37">
        <v>20</v>
      </c>
      <c r="F21" s="336"/>
      <c r="G21" s="336"/>
      <c r="H21" s="336"/>
      <c r="I21" s="336"/>
      <c r="J21" s="336"/>
      <c r="K21" s="337">
        <v>0</v>
      </c>
      <c r="L21" s="338">
        <f t="shared" si="0"/>
        <v>0</v>
      </c>
    </row>
    <row r="22" spans="1:12" ht="45">
      <c r="A22" s="335">
        <v>13</v>
      </c>
      <c r="B22" s="60" t="s">
        <v>13</v>
      </c>
      <c r="C22" s="60" t="s">
        <v>14</v>
      </c>
      <c r="D22" s="36" t="s">
        <v>3</v>
      </c>
      <c r="E22" s="37">
        <v>50</v>
      </c>
      <c r="F22" s="336"/>
      <c r="G22" s="336"/>
      <c r="H22" s="336"/>
      <c r="I22" s="336"/>
      <c r="J22" s="336"/>
      <c r="K22" s="337">
        <v>0</v>
      </c>
      <c r="L22" s="338">
        <f t="shared" si="0"/>
        <v>0</v>
      </c>
    </row>
    <row r="23" spans="1:12" ht="15">
      <c r="A23" s="335">
        <v>14</v>
      </c>
      <c r="B23" s="60" t="s">
        <v>13</v>
      </c>
      <c r="C23" s="60" t="s">
        <v>287</v>
      </c>
      <c r="D23" s="36" t="s">
        <v>3</v>
      </c>
      <c r="E23" s="37">
        <v>30</v>
      </c>
      <c r="F23" s="336"/>
      <c r="G23" s="336"/>
      <c r="H23" s="336"/>
      <c r="I23" s="336"/>
      <c r="J23" s="336"/>
      <c r="K23" s="337">
        <v>0</v>
      </c>
      <c r="L23" s="338">
        <f t="shared" si="0"/>
        <v>0</v>
      </c>
    </row>
    <row r="24" spans="1:12" ht="22.5">
      <c r="A24" s="335">
        <v>15</v>
      </c>
      <c r="B24" s="60" t="s">
        <v>237</v>
      </c>
      <c r="C24" s="60" t="s">
        <v>238</v>
      </c>
      <c r="D24" s="36" t="s">
        <v>3</v>
      </c>
      <c r="E24" s="37">
        <v>1</v>
      </c>
      <c r="F24" s="336"/>
      <c r="G24" s="336"/>
      <c r="H24" s="336"/>
      <c r="I24" s="336"/>
      <c r="J24" s="336"/>
      <c r="K24" s="337">
        <v>0</v>
      </c>
      <c r="L24" s="338">
        <f t="shared" si="0"/>
        <v>0</v>
      </c>
    </row>
    <row r="25" spans="1:12" ht="22.5">
      <c r="A25" s="335">
        <v>16</v>
      </c>
      <c r="B25" s="60" t="s">
        <v>239</v>
      </c>
      <c r="C25" s="60" t="s">
        <v>240</v>
      </c>
      <c r="D25" s="36" t="s">
        <v>3</v>
      </c>
      <c r="E25" s="37">
        <v>1</v>
      </c>
      <c r="F25" s="336"/>
      <c r="G25" s="336"/>
      <c r="H25" s="336"/>
      <c r="I25" s="336"/>
      <c r="J25" s="336"/>
      <c r="K25" s="337">
        <v>0</v>
      </c>
      <c r="L25" s="338">
        <f t="shared" si="0"/>
        <v>0</v>
      </c>
    </row>
    <row r="26" spans="1:12" ht="33.75">
      <c r="A26" s="335">
        <v>17</v>
      </c>
      <c r="B26" s="60" t="s">
        <v>105</v>
      </c>
      <c r="C26" s="60" t="s">
        <v>106</v>
      </c>
      <c r="D26" s="36" t="s">
        <v>3</v>
      </c>
      <c r="E26" s="37">
        <v>1</v>
      </c>
      <c r="F26" s="336"/>
      <c r="G26" s="336"/>
      <c r="H26" s="336"/>
      <c r="I26" s="336"/>
      <c r="J26" s="336"/>
      <c r="K26" s="337">
        <v>0</v>
      </c>
      <c r="L26" s="338">
        <f t="shared" si="0"/>
        <v>0</v>
      </c>
    </row>
    <row r="27" spans="1:12" ht="45">
      <c r="A27" s="335">
        <v>18</v>
      </c>
      <c r="B27" s="60" t="s">
        <v>175</v>
      </c>
      <c r="C27" s="60" t="s">
        <v>176</v>
      </c>
      <c r="D27" s="36" t="s">
        <v>4</v>
      </c>
      <c r="E27" s="37">
        <v>1</v>
      </c>
      <c r="F27" s="336"/>
      <c r="G27" s="336"/>
      <c r="H27" s="336"/>
      <c r="I27" s="336"/>
      <c r="J27" s="336"/>
      <c r="K27" s="337">
        <v>0</v>
      </c>
      <c r="L27" s="338">
        <f t="shared" si="0"/>
        <v>0</v>
      </c>
    </row>
    <row r="28" spans="1:12" ht="33.75">
      <c r="A28" s="335">
        <v>19</v>
      </c>
      <c r="B28" s="60" t="s">
        <v>107</v>
      </c>
      <c r="C28" s="60" t="s">
        <v>108</v>
      </c>
      <c r="D28" s="36" t="s">
        <v>4</v>
      </c>
      <c r="E28" s="37">
        <v>1</v>
      </c>
      <c r="F28" s="336"/>
      <c r="G28" s="336"/>
      <c r="H28" s="336"/>
      <c r="I28" s="336"/>
      <c r="J28" s="336"/>
      <c r="K28" s="337">
        <v>0</v>
      </c>
      <c r="L28" s="338">
        <f t="shared" si="0"/>
        <v>0</v>
      </c>
    </row>
    <row r="29" spans="1:12" ht="45">
      <c r="A29" s="335">
        <v>20</v>
      </c>
      <c r="B29" s="60" t="s">
        <v>15</v>
      </c>
      <c r="C29" s="60" t="s">
        <v>109</v>
      </c>
      <c r="D29" s="36" t="s">
        <v>4</v>
      </c>
      <c r="E29" s="37">
        <v>10</v>
      </c>
      <c r="F29" s="336"/>
      <c r="G29" s="336"/>
      <c r="H29" s="336"/>
      <c r="I29" s="336"/>
      <c r="J29" s="336"/>
      <c r="K29" s="337">
        <v>0</v>
      </c>
      <c r="L29" s="338">
        <f t="shared" si="0"/>
        <v>0</v>
      </c>
    </row>
    <row r="30" spans="1:12" ht="48" customHeight="1">
      <c r="A30" s="335">
        <v>21</v>
      </c>
      <c r="B30" s="60" t="s">
        <v>16</v>
      </c>
      <c r="C30" s="60" t="s">
        <v>79</v>
      </c>
      <c r="D30" s="36" t="s">
        <v>3</v>
      </c>
      <c r="E30" s="37">
        <v>50</v>
      </c>
      <c r="F30" s="336"/>
      <c r="G30" s="336"/>
      <c r="H30" s="336"/>
      <c r="I30" s="336"/>
      <c r="J30" s="336"/>
      <c r="K30" s="337">
        <v>0</v>
      </c>
      <c r="L30" s="338">
        <f t="shared" si="0"/>
        <v>0</v>
      </c>
    </row>
    <row r="31" spans="1:12" ht="36" customHeight="1">
      <c r="A31" s="335">
        <v>22</v>
      </c>
      <c r="B31" s="60" t="s">
        <v>16</v>
      </c>
      <c r="C31" s="60" t="s">
        <v>289</v>
      </c>
      <c r="D31" s="36" t="s">
        <v>3</v>
      </c>
      <c r="E31" s="37">
        <v>200</v>
      </c>
      <c r="F31" s="336"/>
      <c r="G31" s="336"/>
      <c r="H31" s="336"/>
      <c r="I31" s="336"/>
      <c r="J31" s="336"/>
      <c r="K31" s="337">
        <v>0</v>
      </c>
      <c r="L31" s="338">
        <f t="shared" si="0"/>
        <v>0</v>
      </c>
    </row>
    <row r="32" spans="1:12" ht="33.75">
      <c r="A32" s="335">
        <v>23</v>
      </c>
      <c r="B32" s="60" t="s">
        <v>16</v>
      </c>
      <c r="C32" s="60" t="s">
        <v>110</v>
      </c>
      <c r="D32" s="36" t="s">
        <v>3</v>
      </c>
      <c r="E32" s="37">
        <v>50</v>
      </c>
      <c r="F32" s="336"/>
      <c r="G32" s="336"/>
      <c r="H32" s="336"/>
      <c r="I32" s="336"/>
      <c r="J32" s="336"/>
      <c r="K32" s="337">
        <v>0</v>
      </c>
      <c r="L32" s="338">
        <f t="shared" si="0"/>
        <v>0</v>
      </c>
    </row>
    <row r="33" spans="1:12" ht="15">
      <c r="A33" s="335">
        <v>24</v>
      </c>
      <c r="B33" s="60" t="s">
        <v>179</v>
      </c>
      <c r="C33" s="60" t="s">
        <v>180</v>
      </c>
      <c r="D33" s="36" t="s">
        <v>3</v>
      </c>
      <c r="E33" s="37">
        <v>2</v>
      </c>
      <c r="F33" s="336"/>
      <c r="G33" s="336"/>
      <c r="H33" s="336"/>
      <c r="I33" s="336"/>
      <c r="J33" s="336"/>
      <c r="K33" s="337">
        <v>0</v>
      </c>
      <c r="L33" s="338">
        <f t="shared" si="0"/>
        <v>0</v>
      </c>
    </row>
    <row r="34" spans="1:12" ht="22.5">
      <c r="A34" s="335">
        <v>25</v>
      </c>
      <c r="B34" s="60" t="s">
        <v>181</v>
      </c>
      <c r="C34" s="60" t="s">
        <v>182</v>
      </c>
      <c r="D34" s="36" t="s">
        <v>3</v>
      </c>
      <c r="E34" s="37">
        <v>5</v>
      </c>
      <c r="F34" s="336"/>
      <c r="G34" s="336"/>
      <c r="H34" s="336"/>
      <c r="I34" s="336"/>
      <c r="J34" s="336"/>
      <c r="K34" s="337">
        <v>0</v>
      </c>
      <c r="L34" s="338">
        <f t="shared" si="0"/>
        <v>0</v>
      </c>
    </row>
    <row r="35" spans="1:12" ht="22.5">
      <c r="A35" s="335">
        <v>26</v>
      </c>
      <c r="B35" s="60" t="s">
        <v>183</v>
      </c>
      <c r="C35" s="60" t="s">
        <v>184</v>
      </c>
      <c r="D35" s="36" t="s">
        <v>3</v>
      </c>
      <c r="E35" s="37">
        <v>7</v>
      </c>
      <c r="F35" s="336"/>
      <c r="G35" s="336"/>
      <c r="H35" s="336"/>
      <c r="I35" s="336"/>
      <c r="J35" s="336"/>
      <c r="K35" s="337">
        <v>0</v>
      </c>
      <c r="L35" s="338">
        <f t="shared" si="0"/>
        <v>0</v>
      </c>
    </row>
    <row r="36" spans="1:12" ht="22.5">
      <c r="A36" s="335">
        <v>27</v>
      </c>
      <c r="B36" s="60" t="s">
        <v>56</v>
      </c>
      <c r="C36" s="60" t="s">
        <v>563</v>
      </c>
      <c r="D36" s="36" t="s">
        <v>4</v>
      </c>
      <c r="E36" s="37">
        <v>20</v>
      </c>
      <c r="F36" s="336"/>
      <c r="G36" s="336"/>
      <c r="H36" s="336"/>
      <c r="I36" s="336"/>
      <c r="J36" s="336"/>
      <c r="K36" s="337">
        <v>0</v>
      </c>
      <c r="L36" s="338">
        <f t="shared" si="0"/>
        <v>0</v>
      </c>
    </row>
    <row r="37" spans="1:12" ht="15">
      <c r="A37" s="335">
        <v>28</v>
      </c>
      <c r="B37" s="60" t="s">
        <v>17</v>
      </c>
      <c r="C37" s="60" t="s">
        <v>18</v>
      </c>
      <c r="D37" s="36" t="s">
        <v>4</v>
      </c>
      <c r="E37" s="37">
        <v>4</v>
      </c>
      <c r="F37" s="336"/>
      <c r="G37" s="336"/>
      <c r="H37" s="336"/>
      <c r="I37" s="336"/>
      <c r="J37" s="336"/>
      <c r="K37" s="337">
        <v>0</v>
      </c>
      <c r="L37" s="338">
        <f t="shared" si="0"/>
        <v>0</v>
      </c>
    </row>
    <row r="38" spans="1:12" ht="15">
      <c r="A38" s="335">
        <v>29</v>
      </c>
      <c r="B38" s="60" t="s">
        <v>244</v>
      </c>
      <c r="C38" s="60" t="s">
        <v>245</v>
      </c>
      <c r="D38" s="36" t="s">
        <v>4</v>
      </c>
      <c r="E38" s="37">
        <v>1</v>
      </c>
      <c r="F38" s="336"/>
      <c r="G38" s="336"/>
      <c r="H38" s="336"/>
      <c r="I38" s="336"/>
      <c r="J38" s="336"/>
      <c r="K38" s="337">
        <v>0</v>
      </c>
      <c r="L38" s="338">
        <f t="shared" si="0"/>
        <v>0</v>
      </c>
    </row>
    <row r="39" spans="1:12" ht="22.5">
      <c r="A39" s="335">
        <v>30</v>
      </c>
      <c r="B39" s="60" t="s">
        <v>19</v>
      </c>
      <c r="C39" s="60" t="s">
        <v>20</v>
      </c>
      <c r="D39" s="36" t="s">
        <v>4</v>
      </c>
      <c r="E39" s="37">
        <v>15</v>
      </c>
      <c r="F39" s="336"/>
      <c r="G39" s="336"/>
      <c r="H39" s="336"/>
      <c r="I39" s="336"/>
      <c r="J39" s="336"/>
      <c r="K39" s="337">
        <v>0</v>
      </c>
      <c r="L39" s="338">
        <f t="shared" si="0"/>
        <v>0</v>
      </c>
    </row>
    <row r="40" spans="1:12" ht="22.5">
      <c r="A40" s="335">
        <v>31</v>
      </c>
      <c r="B40" s="60" t="s">
        <v>19</v>
      </c>
      <c r="C40" s="60" t="s">
        <v>63</v>
      </c>
      <c r="D40" s="36" t="s">
        <v>4</v>
      </c>
      <c r="E40" s="37">
        <v>2</v>
      </c>
      <c r="F40" s="336"/>
      <c r="G40" s="336"/>
      <c r="H40" s="336"/>
      <c r="I40" s="336"/>
      <c r="J40" s="336"/>
      <c r="K40" s="337">
        <v>0</v>
      </c>
      <c r="L40" s="338">
        <f t="shared" si="0"/>
        <v>0</v>
      </c>
    </row>
    <row r="41" spans="1:12" ht="15">
      <c r="A41" s="335">
        <v>32</v>
      </c>
      <c r="B41" s="60" t="s">
        <v>21</v>
      </c>
      <c r="C41" s="60" t="s">
        <v>22</v>
      </c>
      <c r="D41" s="36" t="s">
        <v>4</v>
      </c>
      <c r="E41" s="37">
        <v>15</v>
      </c>
      <c r="F41" s="336"/>
      <c r="G41" s="336"/>
      <c r="H41" s="336"/>
      <c r="I41" s="336"/>
      <c r="J41" s="336"/>
      <c r="K41" s="337">
        <v>0</v>
      </c>
      <c r="L41" s="338">
        <f t="shared" si="0"/>
        <v>0</v>
      </c>
    </row>
    <row r="42" spans="1:12" ht="22.5">
      <c r="A42" s="335">
        <v>33</v>
      </c>
      <c r="B42" s="60" t="s">
        <v>21</v>
      </c>
      <c r="C42" s="60" t="s">
        <v>186</v>
      </c>
      <c r="D42" s="36" t="s">
        <v>4</v>
      </c>
      <c r="E42" s="37">
        <v>2</v>
      </c>
      <c r="F42" s="336"/>
      <c r="G42" s="336"/>
      <c r="H42" s="336"/>
      <c r="I42" s="336"/>
      <c r="J42" s="336"/>
      <c r="K42" s="337">
        <v>0</v>
      </c>
      <c r="L42" s="338">
        <f t="shared" si="0"/>
        <v>0</v>
      </c>
    </row>
    <row r="43" spans="1:12" ht="33.75">
      <c r="A43" s="335">
        <v>34</v>
      </c>
      <c r="B43" s="60" t="s">
        <v>246</v>
      </c>
      <c r="C43" s="60" t="s">
        <v>247</v>
      </c>
      <c r="D43" s="36" t="s">
        <v>3</v>
      </c>
      <c r="E43" s="37">
        <v>2</v>
      </c>
      <c r="F43" s="336"/>
      <c r="G43" s="336"/>
      <c r="H43" s="336"/>
      <c r="I43" s="336"/>
      <c r="J43" s="336"/>
      <c r="K43" s="337">
        <v>0</v>
      </c>
      <c r="L43" s="338">
        <f t="shared" si="0"/>
        <v>0</v>
      </c>
    </row>
    <row r="44" spans="1:12" ht="33.75">
      <c r="A44" s="335">
        <v>35</v>
      </c>
      <c r="B44" s="183" t="s">
        <v>137</v>
      </c>
      <c r="C44" s="183" t="s">
        <v>138</v>
      </c>
      <c r="D44" s="36" t="s">
        <v>3</v>
      </c>
      <c r="E44" s="37">
        <v>1</v>
      </c>
      <c r="F44" s="336"/>
      <c r="G44" s="336"/>
      <c r="H44" s="336"/>
      <c r="I44" s="336"/>
      <c r="J44" s="336"/>
      <c r="K44" s="337">
        <v>0</v>
      </c>
      <c r="L44" s="338">
        <f t="shared" si="0"/>
        <v>0</v>
      </c>
    </row>
    <row r="45" spans="1:12" ht="22.5">
      <c r="A45" s="335">
        <v>36</v>
      </c>
      <c r="B45" s="60" t="s">
        <v>248</v>
      </c>
      <c r="C45" s="60" t="s">
        <v>564</v>
      </c>
      <c r="D45" s="36" t="s">
        <v>3</v>
      </c>
      <c r="E45" s="37">
        <v>20</v>
      </c>
      <c r="F45" s="336"/>
      <c r="G45" s="336"/>
      <c r="H45" s="336"/>
      <c r="I45" s="336"/>
      <c r="J45" s="336"/>
      <c r="K45" s="337">
        <v>0</v>
      </c>
      <c r="L45" s="338">
        <f t="shared" si="0"/>
        <v>0</v>
      </c>
    </row>
    <row r="46" spans="1:12" ht="33.75">
      <c r="A46" s="335">
        <v>37</v>
      </c>
      <c r="B46" s="60" t="s">
        <v>248</v>
      </c>
      <c r="C46" s="60" t="s">
        <v>250</v>
      </c>
      <c r="D46" s="36" t="s">
        <v>3</v>
      </c>
      <c r="E46" s="37">
        <v>50</v>
      </c>
      <c r="F46" s="336"/>
      <c r="G46" s="336"/>
      <c r="H46" s="336"/>
      <c r="I46" s="336"/>
      <c r="J46" s="336"/>
      <c r="K46" s="337">
        <v>0</v>
      </c>
      <c r="L46" s="338">
        <f t="shared" si="0"/>
        <v>0</v>
      </c>
    </row>
    <row r="47" spans="1:12" ht="56.25">
      <c r="A47" s="335">
        <v>38</v>
      </c>
      <c r="B47" s="60" t="s">
        <v>64</v>
      </c>
      <c r="C47" s="60" t="s">
        <v>342</v>
      </c>
      <c r="D47" s="36" t="s">
        <v>3</v>
      </c>
      <c r="E47" s="37">
        <v>2</v>
      </c>
      <c r="F47" s="336"/>
      <c r="G47" s="336"/>
      <c r="H47" s="336"/>
      <c r="I47" s="336"/>
      <c r="J47" s="336"/>
      <c r="K47" s="337">
        <v>0</v>
      </c>
      <c r="L47" s="338">
        <f t="shared" si="0"/>
        <v>0</v>
      </c>
    </row>
    <row r="48" spans="1:12" ht="22.5">
      <c r="A48" s="335">
        <v>39</v>
      </c>
      <c r="B48" s="60" t="s">
        <v>111</v>
      </c>
      <c r="C48" s="35" t="s">
        <v>112</v>
      </c>
      <c r="D48" s="36" t="s">
        <v>4</v>
      </c>
      <c r="E48" s="37">
        <v>1</v>
      </c>
      <c r="F48" s="336"/>
      <c r="G48" s="336"/>
      <c r="H48" s="336"/>
      <c r="I48" s="336"/>
      <c r="J48" s="336"/>
      <c r="K48" s="337">
        <v>0</v>
      </c>
      <c r="L48" s="338">
        <f t="shared" si="0"/>
        <v>0</v>
      </c>
    </row>
    <row r="49" spans="1:12" ht="22.5">
      <c r="A49" s="335">
        <v>40</v>
      </c>
      <c r="B49" s="60" t="s">
        <v>23</v>
      </c>
      <c r="C49" s="60" t="s">
        <v>65</v>
      </c>
      <c r="D49" s="36" t="s">
        <v>3</v>
      </c>
      <c r="E49" s="37">
        <v>3</v>
      </c>
      <c r="F49" s="336"/>
      <c r="G49" s="336"/>
      <c r="H49" s="336"/>
      <c r="I49" s="336"/>
      <c r="J49" s="336"/>
      <c r="K49" s="337">
        <v>0</v>
      </c>
      <c r="L49" s="338">
        <f t="shared" si="0"/>
        <v>0</v>
      </c>
    </row>
    <row r="50" spans="1:12" ht="45">
      <c r="A50" s="335">
        <v>41</v>
      </c>
      <c r="B50" s="60" t="s">
        <v>113</v>
      </c>
      <c r="C50" s="60" t="s">
        <v>565</v>
      </c>
      <c r="D50" s="36" t="s">
        <v>66</v>
      </c>
      <c r="E50" s="37">
        <v>2</v>
      </c>
      <c r="F50" s="336"/>
      <c r="G50" s="336"/>
      <c r="H50" s="336"/>
      <c r="I50" s="336"/>
      <c r="J50" s="336"/>
      <c r="K50" s="337">
        <v>0</v>
      </c>
      <c r="L50" s="338">
        <f t="shared" si="0"/>
        <v>0</v>
      </c>
    </row>
    <row r="51" spans="1:12" ht="53.25" customHeight="1">
      <c r="A51" s="335">
        <v>42</v>
      </c>
      <c r="B51" s="60" t="s">
        <v>113</v>
      </c>
      <c r="C51" s="60" t="s">
        <v>193</v>
      </c>
      <c r="D51" s="36" t="s">
        <v>3</v>
      </c>
      <c r="E51" s="37">
        <v>400</v>
      </c>
      <c r="F51" s="336"/>
      <c r="G51" s="336"/>
      <c r="H51" s="336"/>
      <c r="I51" s="336"/>
      <c r="J51" s="336"/>
      <c r="K51" s="337">
        <v>0</v>
      </c>
      <c r="L51" s="338">
        <f t="shared" si="0"/>
        <v>0</v>
      </c>
    </row>
    <row r="52" spans="1:12" ht="45">
      <c r="A52" s="335">
        <v>43</v>
      </c>
      <c r="B52" s="60" t="s">
        <v>67</v>
      </c>
      <c r="C52" s="60" t="s">
        <v>114</v>
      </c>
      <c r="D52" s="36" t="s">
        <v>3</v>
      </c>
      <c r="E52" s="37">
        <v>23</v>
      </c>
      <c r="F52" s="336"/>
      <c r="G52" s="336"/>
      <c r="H52" s="336"/>
      <c r="I52" s="336"/>
      <c r="J52" s="336"/>
      <c r="K52" s="337">
        <v>0</v>
      </c>
      <c r="L52" s="338">
        <f t="shared" si="0"/>
        <v>0</v>
      </c>
    </row>
    <row r="53" spans="1:12" ht="45" customHeight="1">
      <c r="A53" s="335">
        <v>44</v>
      </c>
      <c r="B53" s="60" t="s">
        <v>67</v>
      </c>
      <c r="C53" s="60" t="s">
        <v>86</v>
      </c>
      <c r="D53" s="36" t="s">
        <v>3</v>
      </c>
      <c r="E53" s="37">
        <v>3</v>
      </c>
      <c r="F53" s="336"/>
      <c r="G53" s="336"/>
      <c r="H53" s="336"/>
      <c r="I53" s="336"/>
      <c r="J53" s="336"/>
      <c r="K53" s="337">
        <v>0</v>
      </c>
      <c r="L53" s="338">
        <f t="shared" si="0"/>
        <v>0</v>
      </c>
    </row>
    <row r="54" spans="1:12" ht="45.75" customHeight="1">
      <c r="A54" s="335">
        <v>45</v>
      </c>
      <c r="B54" s="60" t="s">
        <v>24</v>
      </c>
      <c r="C54" s="60" t="s">
        <v>87</v>
      </c>
      <c r="D54" s="36" t="s">
        <v>3</v>
      </c>
      <c r="E54" s="37">
        <v>2</v>
      </c>
      <c r="F54" s="336"/>
      <c r="G54" s="336"/>
      <c r="H54" s="336"/>
      <c r="I54" s="336"/>
      <c r="J54" s="336"/>
      <c r="K54" s="337">
        <v>0</v>
      </c>
      <c r="L54" s="338">
        <f t="shared" si="0"/>
        <v>0</v>
      </c>
    </row>
    <row r="55" spans="1:12" ht="45" customHeight="1">
      <c r="A55" s="335">
        <v>46</v>
      </c>
      <c r="B55" s="60" t="s">
        <v>25</v>
      </c>
      <c r="C55" s="60" t="s">
        <v>566</v>
      </c>
      <c r="D55" s="36" t="s">
        <v>3</v>
      </c>
      <c r="E55" s="37">
        <v>8</v>
      </c>
      <c r="F55" s="336"/>
      <c r="G55" s="336"/>
      <c r="H55" s="336"/>
      <c r="I55" s="336"/>
      <c r="J55" s="336"/>
      <c r="K55" s="337">
        <v>0</v>
      </c>
      <c r="L55" s="338">
        <f t="shared" si="0"/>
        <v>0</v>
      </c>
    </row>
    <row r="56" spans="1:12" ht="33.75">
      <c r="A56" s="335">
        <v>47</v>
      </c>
      <c r="B56" s="60" t="s">
        <v>25</v>
      </c>
      <c r="C56" s="60" t="s">
        <v>567</v>
      </c>
      <c r="D56" s="36" t="s">
        <v>3</v>
      </c>
      <c r="E56" s="37">
        <v>2</v>
      </c>
      <c r="F56" s="336"/>
      <c r="G56" s="336"/>
      <c r="H56" s="336"/>
      <c r="I56" s="336"/>
      <c r="J56" s="336"/>
      <c r="K56" s="337">
        <v>0</v>
      </c>
      <c r="L56" s="338">
        <f t="shared" si="0"/>
        <v>0</v>
      </c>
    </row>
    <row r="57" spans="1:12" ht="33.75">
      <c r="A57" s="335">
        <v>48</v>
      </c>
      <c r="B57" s="60" t="s">
        <v>25</v>
      </c>
      <c r="C57" s="60" t="s">
        <v>568</v>
      </c>
      <c r="D57" s="36" t="s">
        <v>3</v>
      </c>
      <c r="E57" s="37">
        <v>2</v>
      </c>
      <c r="F57" s="336"/>
      <c r="G57" s="336"/>
      <c r="H57" s="336"/>
      <c r="I57" s="336"/>
      <c r="J57" s="336"/>
      <c r="K57" s="337">
        <v>0</v>
      </c>
      <c r="L57" s="338">
        <f t="shared" si="0"/>
        <v>0</v>
      </c>
    </row>
    <row r="58" spans="1:12" ht="44.25" customHeight="1">
      <c r="A58" s="335">
        <v>49</v>
      </c>
      <c r="B58" s="60" t="s">
        <v>197</v>
      </c>
      <c r="C58" s="60" t="s">
        <v>198</v>
      </c>
      <c r="D58" s="36" t="s">
        <v>3</v>
      </c>
      <c r="E58" s="37">
        <v>8</v>
      </c>
      <c r="F58" s="336"/>
      <c r="G58" s="336"/>
      <c r="H58" s="336"/>
      <c r="I58" s="336"/>
      <c r="J58" s="336"/>
      <c r="K58" s="337">
        <v>0</v>
      </c>
      <c r="L58" s="338">
        <f t="shared" si="0"/>
        <v>0</v>
      </c>
    </row>
    <row r="59" spans="1:12" ht="45.75" customHeight="1">
      <c r="A59" s="335">
        <v>50</v>
      </c>
      <c r="B59" s="60" t="s">
        <v>27</v>
      </c>
      <c r="C59" s="60" t="s">
        <v>199</v>
      </c>
      <c r="D59" s="36" t="s">
        <v>3</v>
      </c>
      <c r="E59" s="37">
        <v>10</v>
      </c>
      <c r="F59" s="336"/>
      <c r="G59" s="336"/>
      <c r="H59" s="336"/>
      <c r="I59" s="336"/>
      <c r="J59" s="336"/>
      <c r="K59" s="337">
        <v>0</v>
      </c>
      <c r="L59" s="338">
        <f t="shared" si="0"/>
        <v>0</v>
      </c>
    </row>
    <row r="60" spans="1:12" ht="47.25" customHeight="1">
      <c r="A60" s="335">
        <v>51</v>
      </c>
      <c r="B60" s="60" t="s">
        <v>27</v>
      </c>
      <c r="C60" s="60" t="s">
        <v>200</v>
      </c>
      <c r="D60" s="36" t="s">
        <v>3</v>
      </c>
      <c r="E60" s="37">
        <v>5</v>
      </c>
      <c r="F60" s="336"/>
      <c r="G60" s="336"/>
      <c r="H60" s="336"/>
      <c r="I60" s="336"/>
      <c r="J60" s="336"/>
      <c r="K60" s="337">
        <v>0</v>
      </c>
      <c r="L60" s="338">
        <f t="shared" si="0"/>
        <v>0</v>
      </c>
    </row>
    <row r="61" spans="1:12" ht="33.75">
      <c r="A61" s="335">
        <v>52</v>
      </c>
      <c r="B61" s="60" t="s">
        <v>27</v>
      </c>
      <c r="C61" s="60" t="s">
        <v>201</v>
      </c>
      <c r="D61" s="36" t="s">
        <v>3</v>
      </c>
      <c r="E61" s="37">
        <v>4</v>
      </c>
      <c r="F61" s="336"/>
      <c r="G61" s="336"/>
      <c r="H61" s="336"/>
      <c r="I61" s="336"/>
      <c r="J61" s="336"/>
      <c r="K61" s="337">
        <v>0</v>
      </c>
      <c r="L61" s="338">
        <f t="shared" si="0"/>
        <v>0</v>
      </c>
    </row>
    <row r="62" spans="1:12" ht="22.5">
      <c r="A62" s="335">
        <v>53</v>
      </c>
      <c r="B62" s="60" t="s">
        <v>257</v>
      </c>
      <c r="C62" s="60" t="s">
        <v>258</v>
      </c>
      <c r="D62" s="36" t="s">
        <v>3</v>
      </c>
      <c r="E62" s="37">
        <v>30</v>
      </c>
      <c r="F62" s="336"/>
      <c r="G62" s="336"/>
      <c r="H62" s="336"/>
      <c r="I62" s="336"/>
      <c r="J62" s="336"/>
      <c r="K62" s="337">
        <v>0</v>
      </c>
      <c r="L62" s="338">
        <f t="shared" si="0"/>
        <v>0</v>
      </c>
    </row>
    <row r="63" spans="1:12" ht="46.5" customHeight="1">
      <c r="A63" s="335">
        <v>54</v>
      </c>
      <c r="B63" s="60" t="s">
        <v>89</v>
      </c>
      <c r="C63" s="60" t="s">
        <v>90</v>
      </c>
      <c r="D63" s="36" t="s">
        <v>69</v>
      </c>
      <c r="E63" s="37">
        <v>10</v>
      </c>
      <c r="F63" s="336"/>
      <c r="G63" s="336"/>
      <c r="H63" s="336"/>
      <c r="I63" s="336"/>
      <c r="J63" s="336"/>
      <c r="K63" s="337">
        <v>0</v>
      </c>
      <c r="L63" s="338">
        <f t="shared" si="0"/>
        <v>0</v>
      </c>
    </row>
    <row r="64" spans="1:12" ht="30" customHeight="1">
      <c r="A64" s="335">
        <v>55</v>
      </c>
      <c r="B64" s="60" t="s">
        <v>68</v>
      </c>
      <c r="C64" s="60" t="s">
        <v>91</v>
      </c>
      <c r="D64" s="36" t="s">
        <v>69</v>
      </c>
      <c r="E64" s="37">
        <v>15</v>
      </c>
      <c r="F64" s="336"/>
      <c r="G64" s="336"/>
      <c r="H64" s="336"/>
      <c r="I64" s="336"/>
      <c r="J64" s="336"/>
      <c r="K64" s="337">
        <v>0</v>
      </c>
      <c r="L64" s="338">
        <f t="shared" si="0"/>
        <v>0</v>
      </c>
    </row>
    <row r="65" spans="1:12" ht="22.5">
      <c r="A65" s="335">
        <v>56</v>
      </c>
      <c r="B65" s="60" t="s">
        <v>204</v>
      </c>
      <c r="C65" s="60" t="s">
        <v>389</v>
      </c>
      <c r="D65" s="36" t="s">
        <v>3</v>
      </c>
      <c r="E65" s="37">
        <v>4</v>
      </c>
      <c r="F65" s="336"/>
      <c r="G65" s="336"/>
      <c r="H65" s="336"/>
      <c r="I65" s="336"/>
      <c r="J65" s="336"/>
      <c r="K65" s="337">
        <v>0</v>
      </c>
      <c r="L65" s="338">
        <f t="shared" si="0"/>
        <v>0</v>
      </c>
    </row>
    <row r="66" spans="1:12" ht="22.5">
      <c r="A66" s="335">
        <v>57</v>
      </c>
      <c r="B66" s="60" t="s">
        <v>115</v>
      </c>
      <c r="C66" s="60" t="s">
        <v>116</v>
      </c>
      <c r="D66" s="36" t="s">
        <v>3</v>
      </c>
      <c r="E66" s="37">
        <v>2</v>
      </c>
      <c r="F66" s="336"/>
      <c r="G66" s="336"/>
      <c r="H66" s="336"/>
      <c r="I66" s="336"/>
      <c r="J66" s="336"/>
      <c r="K66" s="337">
        <v>0</v>
      </c>
      <c r="L66" s="338">
        <f t="shared" si="0"/>
        <v>0</v>
      </c>
    </row>
    <row r="67" spans="1:12" ht="33.75">
      <c r="A67" s="335">
        <v>58</v>
      </c>
      <c r="B67" s="60" t="s">
        <v>206</v>
      </c>
      <c r="C67" s="60" t="s">
        <v>207</v>
      </c>
      <c r="D67" s="36" t="s">
        <v>3</v>
      </c>
      <c r="E67" s="37">
        <v>1</v>
      </c>
      <c r="F67" s="336"/>
      <c r="G67" s="336"/>
      <c r="H67" s="336"/>
      <c r="I67" s="336"/>
      <c r="J67" s="336"/>
      <c r="K67" s="337">
        <v>0</v>
      </c>
      <c r="L67" s="338">
        <f t="shared" si="0"/>
        <v>0</v>
      </c>
    </row>
    <row r="68" spans="1:12" ht="33.75">
      <c r="A68" s="335">
        <v>59</v>
      </c>
      <c r="B68" s="60" t="s">
        <v>70</v>
      </c>
      <c r="C68" s="60" t="s">
        <v>71</v>
      </c>
      <c r="D68" s="36" t="s">
        <v>3</v>
      </c>
      <c r="E68" s="37">
        <v>1</v>
      </c>
      <c r="F68" s="336"/>
      <c r="G68" s="336"/>
      <c r="H68" s="336"/>
      <c r="I68" s="336"/>
      <c r="J68" s="336"/>
      <c r="K68" s="337">
        <v>0</v>
      </c>
      <c r="L68" s="338">
        <f t="shared" si="0"/>
        <v>0</v>
      </c>
    </row>
    <row r="69" spans="1:12" ht="22.5">
      <c r="A69" s="335">
        <v>60</v>
      </c>
      <c r="B69" s="60" t="s">
        <v>28</v>
      </c>
      <c r="C69" s="60" t="s">
        <v>298</v>
      </c>
      <c r="D69" s="36" t="s">
        <v>29</v>
      </c>
      <c r="E69" s="37">
        <v>2</v>
      </c>
      <c r="F69" s="336"/>
      <c r="G69" s="336"/>
      <c r="H69" s="336"/>
      <c r="I69" s="336"/>
      <c r="J69" s="336"/>
      <c r="K69" s="337">
        <v>0</v>
      </c>
      <c r="L69" s="338">
        <f t="shared" si="0"/>
        <v>0</v>
      </c>
    </row>
    <row r="70" spans="1:12" ht="22.5">
      <c r="A70" s="335">
        <v>61</v>
      </c>
      <c r="B70" s="60" t="s">
        <v>322</v>
      </c>
      <c r="C70" s="60" t="s">
        <v>461</v>
      </c>
      <c r="D70" s="36" t="s">
        <v>4</v>
      </c>
      <c r="E70" s="37">
        <v>1</v>
      </c>
      <c r="F70" s="336"/>
      <c r="G70" s="336"/>
      <c r="H70" s="336"/>
      <c r="I70" s="336"/>
      <c r="J70" s="336"/>
      <c r="K70" s="337">
        <v>0</v>
      </c>
      <c r="L70" s="338">
        <f t="shared" si="0"/>
        <v>0</v>
      </c>
    </row>
    <row r="71" spans="1:12" ht="22.5">
      <c r="A71" s="335">
        <v>62</v>
      </c>
      <c r="B71" s="60" t="s">
        <v>322</v>
      </c>
      <c r="C71" s="60" t="s">
        <v>462</v>
      </c>
      <c r="D71" s="36" t="s">
        <v>4</v>
      </c>
      <c r="E71" s="37">
        <v>1</v>
      </c>
      <c r="F71" s="336"/>
      <c r="G71" s="336"/>
      <c r="H71" s="336"/>
      <c r="I71" s="336"/>
      <c r="J71" s="336"/>
      <c r="K71" s="337">
        <v>0</v>
      </c>
      <c r="L71" s="338">
        <f t="shared" si="0"/>
        <v>0</v>
      </c>
    </row>
    <row r="72" spans="1:12" ht="42.75" customHeight="1">
      <c r="A72" s="335">
        <v>63</v>
      </c>
      <c r="B72" s="60" t="s">
        <v>322</v>
      </c>
      <c r="C72" s="60" t="s">
        <v>463</v>
      </c>
      <c r="D72" s="36" t="s">
        <v>4</v>
      </c>
      <c r="E72" s="37">
        <v>1</v>
      </c>
      <c r="F72" s="336"/>
      <c r="G72" s="336"/>
      <c r="H72" s="336"/>
      <c r="I72" s="336"/>
      <c r="J72" s="336"/>
      <c r="K72" s="337">
        <v>0</v>
      </c>
      <c r="L72" s="338">
        <f t="shared" si="0"/>
        <v>0</v>
      </c>
    </row>
    <row r="73" spans="1:12" ht="45">
      <c r="A73" s="335">
        <v>64</v>
      </c>
      <c r="B73" s="34" t="s">
        <v>32</v>
      </c>
      <c r="C73" s="60" t="s">
        <v>212</v>
      </c>
      <c r="D73" s="36" t="s">
        <v>4</v>
      </c>
      <c r="E73" s="37">
        <v>24</v>
      </c>
      <c r="F73" s="336"/>
      <c r="G73" s="336"/>
      <c r="H73" s="336"/>
      <c r="I73" s="336"/>
      <c r="J73" s="336"/>
      <c r="K73" s="337">
        <v>0</v>
      </c>
      <c r="L73" s="338">
        <f t="shared" si="0"/>
        <v>0</v>
      </c>
    </row>
    <row r="74" spans="1:12" ht="45">
      <c r="A74" s="335">
        <v>65</v>
      </c>
      <c r="B74" s="34" t="s">
        <v>120</v>
      </c>
      <c r="C74" s="60" t="s">
        <v>569</v>
      </c>
      <c r="D74" s="36" t="s">
        <v>4</v>
      </c>
      <c r="E74" s="37">
        <v>5</v>
      </c>
      <c r="F74" s="336"/>
      <c r="G74" s="336"/>
      <c r="H74" s="336"/>
      <c r="I74" s="336"/>
      <c r="J74" s="336"/>
      <c r="K74" s="337">
        <v>0</v>
      </c>
      <c r="L74" s="338">
        <f t="shared" si="0"/>
        <v>0</v>
      </c>
    </row>
    <row r="75" spans="1:12" ht="45">
      <c r="A75" s="335">
        <v>66</v>
      </c>
      <c r="B75" s="34" t="s">
        <v>411</v>
      </c>
      <c r="C75" s="35"/>
      <c r="D75" s="37" t="s">
        <v>3</v>
      </c>
      <c r="E75" s="37">
        <v>200</v>
      </c>
      <c r="F75" s="336"/>
      <c r="G75" s="336"/>
      <c r="H75" s="336"/>
      <c r="I75" s="336"/>
      <c r="J75" s="336"/>
      <c r="K75" s="337">
        <v>0</v>
      </c>
      <c r="L75" s="338">
        <f t="shared" si="0"/>
        <v>0</v>
      </c>
    </row>
    <row r="76" spans="1:12" ht="90">
      <c r="A76" s="335">
        <v>67</v>
      </c>
      <c r="B76" s="34" t="s">
        <v>122</v>
      </c>
      <c r="C76" s="35"/>
      <c r="D76" s="37" t="s">
        <v>3</v>
      </c>
      <c r="E76" s="37">
        <v>60</v>
      </c>
      <c r="F76" s="336"/>
      <c r="G76" s="336"/>
      <c r="H76" s="336"/>
      <c r="I76" s="336"/>
      <c r="J76" s="336"/>
      <c r="K76" s="337">
        <v>0</v>
      </c>
      <c r="L76" s="338">
        <f aca="true" t="shared" si="1" ref="L76:L101">K76*E76</f>
        <v>0</v>
      </c>
    </row>
    <row r="77" spans="1:12" ht="15">
      <c r="A77" s="335">
        <v>68</v>
      </c>
      <c r="B77" s="34" t="s">
        <v>570</v>
      </c>
      <c r="C77" s="171" t="s">
        <v>274</v>
      </c>
      <c r="D77" s="37" t="s">
        <v>3</v>
      </c>
      <c r="E77" s="37">
        <v>1</v>
      </c>
      <c r="F77" s="336"/>
      <c r="G77" s="336"/>
      <c r="H77" s="336"/>
      <c r="I77" s="336"/>
      <c r="J77" s="336"/>
      <c r="K77" s="337">
        <v>0</v>
      </c>
      <c r="L77" s="338">
        <f t="shared" si="1"/>
        <v>0</v>
      </c>
    </row>
    <row r="78" spans="1:12" ht="33.75">
      <c r="A78" s="335">
        <v>69</v>
      </c>
      <c r="B78" s="34" t="s">
        <v>33</v>
      </c>
      <c r="C78" s="35"/>
      <c r="D78" s="37" t="s">
        <v>3</v>
      </c>
      <c r="E78" s="37">
        <v>10</v>
      </c>
      <c r="F78" s="336"/>
      <c r="G78" s="336"/>
      <c r="H78" s="336"/>
      <c r="I78" s="336"/>
      <c r="J78" s="336"/>
      <c r="K78" s="337">
        <v>0</v>
      </c>
      <c r="L78" s="338">
        <f t="shared" si="1"/>
        <v>0</v>
      </c>
    </row>
    <row r="79" spans="1:12" ht="56.25">
      <c r="A79" s="335">
        <v>70</v>
      </c>
      <c r="B79" s="34" t="s">
        <v>217</v>
      </c>
      <c r="C79" s="35"/>
      <c r="D79" s="37" t="s">
        <v>3</v>
      </c>
      <c r="E79" s="37">
        <v>4</v>
      </c>
      <c r="F79" s="336"/>
      <c r="G79" s="336"/>
      <c r="H79" s="336"/>
      <c r="I79" s="336"/>
      <c r="J79" s="336"/>
      <c r="K79" s="337">
        <v>0</v>
      </c>
      <c r="L79" s="338">
        <f t="shared" si="1"/>
        <v>0</v>
      </c>
    </row>
    <row r="80" spans="1:12" ht="45">
      <c r="A80" s="335">
        <v>71</v>
      </c>
      <c r="B80" s="34" t="s">
        <v>218</v>
      </c>
      <c r="C80" s="35"/>
      <c r="D80" s="37" t="s">
        <v>3</v>
      </c>
      <c r="E80" s="37">
        <v>1</v>
      </c>
      <c r="F80" s="336"/>
      <c r="G80" s="336"/>
      <c r="H80" s="336"/>
      <c r="I80" s="336"/>
      <c r="J80" s="336"/>
      <c r="K80" s="337">
        <v>0</v>
      </c>
      <c r="L80" s="338">
        <f t="shared" si="1"/>
        <v>0</v>
      </c>
    </row>
    <row r="81" spans="1:12" ht="43.5" customHeight="1">
      <c r="A81" s="335">
        <v>72</v>
      </c>
      <c r="B81" s="34" t="s">
        <v>34</v>
      </c>
      <c r="C81" s="35"/>
      <c r="D81" s="37" t="s">
        <v>3</v>
      </c>
      <c r="E81" s="37">
        <v>2</v>
      </c>
      <c r="F81" s="336"/>
      <c r="G81" s="336"/>
      <c r="H81" s="336"/>
      <c r="I81" s="336"/>
      <c r="J81" s="336"/>
      <c r="K81" s="337">
        <v>0</v>
      </c>
      <c r="L81" s="338">
        <f t="shared" si="1"/>
        <v>0</v>
      </c>
    </row>
    <row r="82" spans="1:12" ht="70.5" customHeight="1">
      <c r="A82" s="335">
        <v>73</v>
      </c>
      <c r="B82" s="34" t="s">
        <v>392</v>
      </c>
      <c r="C82" s="35"/>
      <c r="D82" s="37" t="s">
        <v>3</v>
      </c>
      <c r="E82" s="37">
        <v>1</v>
      </c>
      <c r="F82" s="336"/>
      <c r="G82" s="336"/>
      <c r="H82" s="336"/>
      <c r="I82" s="336"/>
      <c r="J82" s="336"/>
      <c r="K82" s="337">
        <v>0</v>
      </c>
      <c r="L82" s="338">
        <f t="shared" si="1"/>
        <v>0</v>
      </c>
    </row>
    <row r="83" spans="1:12" ht="62.25" customHeight="1">
      <c r="A83" s="335">
        <v>74</v>
      </c>
      <c r="B83" s="34" t="s">
        <v>393</v>
      </c>
      <c r="C83" s="35"/>
      <c r="D83" s="37" t="s">
        <v>3</v>
      </c>
      <c r="E83" s="37">
        <v>20</v>
      </c>
      <c r="F83" s="336"/>
      <c r="G83" s="336"/>
      <c r="H83" s="336"/>
      <c r="I83" s="336"/>
      <c r="J83" s="336"/>
      <c r="K83" s="337">
        <v>0</v>
      </c>
      <c r="L83" s="338">
        <f t="shared" si="1"/>
        <v>0</v>
      </c>
    </row>
    <row r="84" spans="1:12" ht="33.75">
      <c r="A84" s="335">
        <v>75</v>
      </c>
      <c r="B84" s="34" t="s">
        <v>571</v>
      </c>
      <c r="C84" s="34" t="s">
        <v>571</v>
      </c>
      <c r="D84" s="37" t="s">
        <v>3</v>
      </c>
      <c r="E84" s="37">
        <v>20</v>
      </c>
      <c r="F84" s="336"/>
      <c r="G84" s="336"/>
      <c r="H84" s="336"/>
      <c r="I84" s="336"/>
      <c r="J84" s="336"/>
      <c r="K84" s="337">
        <v>0</v>
      </c>
      <c r="L84" s="338">
        <f t="shared" si="1"/>
        <v>0</v>
      </c>
    </row>
    <row r="85" spans="1:12" ht="33.75">
      <c r="A85" s="335">
        <v>76</v>
      </c>
      <c r="B85" s="34" t="s">
        <v>440</v>
      </c>
      <c r="C85" s="34" t="s">
        <v>440</v>
      </c>
      <c r="D85" s="37" t="s">
        <v>3</v>
      </c>
      <c r="E85" s="37">
        <v>20</v>
      </c>
      <c r="F85" s="336"/>
      <c r="G85" s="336"/>
      <c r="H85" s="336"/>
      <c r="I85" s="336"/>
      <c r="J85" s="336"/>
      <c r="K85" s="337">
        <v>0</v>
      </c>
      <c r="L85" s="338">
        <f t="shared" si="1"/>
        <v>0</v>
      </c>
    </row>
    <row r="86" spans="1:12" ht="48.75" customHeight="1">
      <c r="A86" s="335">
        <v>77</v>
      </c>
      <c r="B86" s="34" t="s">
        <v>572</v>
      </c>
      <c r="C86" s="34" t="s">
        <v>219</v>
      </c>
      <c r="D86" s="37" t="s">
        <v>3</v>
      </c>
      <c r="E86" s="37">
        <v>80</v>
      </c>
      <c r="F86" s="336"/>
      <c r="G86" s="336"/>
      <c r="H86" s="336"/>
      <c r="I86" s="336"/>
      <c r="J86" s="336"/>
      <c r="K86" s="337">
        <v>0</v>
      </c>
      <c r="L86" s="338">
        <f t="shared" si="1"/>
        <v>0</v>
      </c>
    </row>
    <row r="87" spans="1:12" ht="21.75" customHeight="1">
      <c r="A87" s="335">
        <v>78</v>
      </c>
      <c r="B87" s="34" t="s">
        <v>35</v>
      </c>
      <c r="C87" s="35"/>
      <c r="D87" s="37" t="s">
        <v>3</v>
      </c>
      <c r="E87" s="37">
        <v>50</v>
      </c>
      <c r="F87" s="336"/>
      <c r="G87" s="336"/>
      <c r="H87" s="336"/>
      <c r="I87" s="336"/>
      <c r="J87" s="336"/>
      <c r="K87" s="337">
        <v>0</v>
      </c>
      <c r="L87" s="338">
        <f t="shared" si="1"/>
        <v>0</v>
      </c>
    </row>
    <row r="88" spans="1:12" ht="22.5">
      <c r="A88" s="335">
        <v>79</v>
      </c>
      <c r="B88" s="34" t="s">
        <v>36</v>
      </c>
      <c r="C88" s="35" t="s">
        <v>220</v>
      </c>
      <c r="D88" s="37" t="s">
        <v>3</v>
      </c>
      <c r="E88" s="37">
        <v>1</v>
      </c>
      <c r="F88" s="336"/>
      <c r="G88" s="336"/>
      <c r="H88" s="336"/>
      <c r="I88" s="336"/>
      <c r="J88" s="336"/>
      <c r="K88" s="337">
        <v>0</v>
      </c>
      <c r="L88" s="338">
        <f t="shared" si="1"/>
        <v>0</v>
      </c>
    </row>
    <row r="89" spans="1:12" ht="46.5" customHeight="1">
      <c r="A89" s="335">
        <v>80</v>
      </c>
      <c r="B89" s="34" t="s">
        <v>573</v>
      </c>
      <c r="C89" s="60" t="s">
        <v>330</v>
      </c>
      <c r="D89" s="37" t="s">
        <v>3</v>
      </c>
      <c r="E89" s="37">
        <v>10</v>
      </c>
      <c r="F89" s="336"/>
      <c r="G89" s="336"/>
      <c r="H89" s="336"/>
      <c r="I89" s="336"/>
      <c r="J89" s="336"/>
      <c r="K89" s="337">
        <v>0</v>
      </c>
      <c r="L89" s="338">
        <f t="shared" si="1"/>
        <v>0</v>
      </c>
    </row>
    <row r="90" spans="1:12" ht="22.5">
      <c r="A90" s="335">
        <v>81</v>
      </c>
      <c r="B90" s="34" t="s">
        <v>465</v>
      </c>
      <c r="C90" s="60" t="s">
        <v>221</v>
      </c>
      <c r="D90" s="37" t="s">
        <v>3</v>
      </c>
      <c r="E90" s="37">
        <v>1</v>
      </c>
      <c r="F90" s="336"/>
      <c r="G90" s="336"/>
      <c r="H90" s="336"/>
      <c r="I90" s="336"/>
      <c r="J90" s="336"/>
      <c r="K90" s="337">
        <v>0</v>
      </c>
      <c r="L90" s="338">
        <f t="shared" si="1"/>
        <v>0</v>
      </c>
    </row>
    <row r="91" spans="1:12" ht="31.5" customHeight="1">
      <c r="A91" s="335">
        <v>82</v>
      </c>
      <c r="B91" s="34" t="s">
        <v>190</v>
      </c>
      <c r="C91" s="60" t="s">
        <v>574</v>
      </c>
      <c r="D91" s="37" t="s">
        <v>4</v>
      </c>
      <c r="E91" s="37">
        <v>4</v>
      </c>
      <c r="F91" s="336"/>
      <c r="G91" s="336"/>
      <c r="H91" s="336"/>
      <c r="I91" s="336"/>
      <c r="J91" s="336"/>
      <c r="K91" s="337">
        <v>0</v>
      </c>
      <c r="L91" s="338">
        <f t="shared" si="1"/>
        <v>0</v>
      </c>
    </row>
    <row r="92" spans="1:12" ht="31.5" customHeight="1">
      <c r="A92" s="335">
        <v>83</v>
      </c>
      <c r="B92" s="34" t="s">
        <v>327</v>
      </c>
      <c r="C92" s="35" t="s">
        <v>575</v>
      </c>
      <c r="D92" s="37" t="s">
        <v>3</v>
      </c>
      <c r="E92" s="37">
        <v>1</v>
      </c>
      <c r="F92" s="336"/>
      <c r="G92" s="336"/>
      <c r="H92" s="336"/>
      <c r="I92" s="336"/>
      <c r="J92" s="336"/>
      <c r="K92" s="337">
        <v>0</v>
      </c>
      <c r="L92" s="338">
        <f t="shared" si="1"/>
        <v>0</v>
      </c>
    </row>
    <row r="93" spans="1:12" ht="22.5">
      <c r="A93" s="335">
        <v>84</v>
      </c>
      <c r="B93" s="34" t="s">
        <v>576</v>
      </c>
      <c r="C93" s="35" t="s">
        <v>577</v>
      </c>
      <c r="D93" s="37" t="s">
        <v>3</v>
      </c>
      <c r="E93" s="37">
        <v>4</v>
      </c>
      <c r="F93" s="336"/>
      <c r="G93" s="336"/>
      <c r="H93" s="336"/>
      <c r="I93" s="336"/>
      <c r="J93" s="336"/>
      <c r="K93" s="337">
        <v>0</v>
      </c>
      <c r="L93" s="338">
        <f t="shared" si="1"/>
        <v>0</v>
      </c>
    </row>
    <row r="94" spans="1:12" ht="54.75" customHeight="1">
      <c r="A94" s="335">
        <v>85</v>
      </c>
      <c r="B94" s="34" t="s">
        <v>578</v>
      </c>
      <c r="C94" s="35" t="s">
        <v>579</v>
      </c>
      <c r="D94" s="37" t="s">
        <v>3</v>
      </c>
      <c r="E94" s="37">
        <v>20</v>
      </c>
      <c r="F94" s="336"/>
      <c r="G94" s="336"/>
      <c r="H94" s="336"/>
      <c r="I94" s="336"/>
      <c r="J94" s="336"/>
      <c r="K94" s="337">
        <v>0</v>
      </c>
      <c r="L94" s="338">
        <f t="shared" si="1"/>
        <v>0</v>
      </c>
    </row>
    <row r="95" spans="1:12" ht="27.75" customHeight="1">
      <c r="A95" s="335">
        <v>86</v>
      </c>
      <c r="B95" s="34" t="s">
        <v>580</v>
      </c>
      <c r="C95" s="35" t="s">
        <v>375</v>
      </c>
      <c r="D95" s="37" t="s">
        <v>3</v>
      </c>
      <c r="E95" s="37">
        <v>3</v>
      </c>
      <c r="F95" s="336"/>
      <c r="G95" s="336"/>
      <c r="H95" s="336"/>
      <c r="I95" s="336"/>
      <c r="J95" s="336"/>
      <c r="K95" s="337">
        <v>0</v>
      </c>
      <c r="L95" s="338">
        <f t="shared" si="1"/>
        <v>0</v>
      </c>
    </row>
    <row r="96" spans="1:12" ht="15">
      <c r="A96" s="335">
        <v>87</v>
      </c>
      <c r="B96" s="34" t="s">
        <v>581</v>
      </c>
      <c r="C96" s="35" t="s">
        <v>582</v>
      </c>
      <c r="D96" s="37" t="s">
        <v>3</v>
      </c>
      <c r="E96" s="37">
        <v>10</v>
      </c>
      <c r="F96" s="336"/>
      <c r="G96" s="336"/>
      <c r="H96" s="336"/>
      <c r="I96" s="336"/>
      <c r="J96" s="336"/>
      <c r="K96" s="337">
        <v>0</v>
      </c>
      <c r="L96" s="338">
        <f t="shared" si="1"/>
        <v>0</v>
      </c>
    </row>
    <row r="97" spans="1:12" ht="33.75">
      <c r="A97" s="335">
        <v>88</v>
      </c>
      <c r="B97" s="38" t="s">
        <v>583</v>
      </c>
      <c r="C97" s="39" t="s">
        <v>584</v>
      </c>
      <c r="D97" s="37" t="s">
        <v>3</v>
      </c>
      <c r="E97" s="37">
        <v>1</v>
      </c>
      <c r="F97" s="336"/>
      <c r="G97" s="336"/>
      <c r="H97" s="336"/>
      <c r="I97" s="336"/>
      <c r="J97" s="336"/>
      <c r="K97" s="337">
        <v>0</v>
      </c>
      <c r="L97" s="338">
        <f t="shared" si="1"/>
        <v>0</v>
      </c>
    </row>
    <row r="98" spans="1:12" ht="15">
      <c r="A98" s="335">
        <v>89</v>
      </c>
      <c r="B98" s="32" t="s">
        <v>309</v>
      </c>
      <c r="C98" s="60" t="s">
        <v>585</v>
      </c>
      <c r="D98" s="41" t="s">
        <v>3</v>
      </c>
      <c r="E98" s="41">
        <v>1</v>
      </c>
      <c r="F98" s="336"/>
      <c r="G98" s="336"/>
      <c r="H98" s="336"/>
      <c r="I98" s="336"/>
      <c r="J98" s="336"/>
      <c r="K98" s="337">
        <v>0</v>
      </c>
      <c r="L98" s="338">
        <f t="shared" si="1"/>
        <v>0</v>
      </c>
    </row>
    <row r="99" spans="1:12" ht="33.75">
      <c r="A99" s="335">
        <v>90</v>
      </c>
      <c r="B99" s="32" t="s">
        <v>586</v>
      </c>
      <c r="C99" s="15" t="s">
        <v>587</v>
      </c>
      <c r="D99" s="41" t="s">
        <v>76</v>
      </c>
      <c r="E99" s="41">
        <v>3</v>
      </c>
      <c r="F99" s="336"/>
      <c r="G99" s="336"/>
      <c r="H99" s="336"/>
      <c r="I99" s="336"/>
      <c r="J99" s="336"/>
      <c r="K99" s="337">
        <v>0</v>
      </c>
      <c r="L99" s="338">
        <f t="shared" si="1"/>
        <v>0</v>
      </c>
    </row>
    <row r="100" spans="1:12" ht="22.5">
      <c r="A100" s="335">
        <v>91</v>
      </c>
      <c r="B100" s="32" t="s">
        <v>28</v>
      </c>
      <c r="C100" s="32" t="s">
        <v>272</v>
      </c>
      <c r="D100" s="41" t="s">
        <v>3</v>
      </c>
      <c r="E100" s="41">
        <v>3</v>
      </c>
      <c r="F100" s="336"/>
      <c r="G100" s="336"/>
      <c r="H100" s="336"/>
      <c r="I100" s="336"/>
      <c r="J100" s="336"/>
      <c r="K100" s="337">
        <v>0</v>
      </c>
      <c r="L100" s="338">
        <f t="shared" si="1"/>
        <v>0</v>
      </c>
    </row>
    <row r="101" spans="1:12" ht="23.25" thickBot="1">
      <c r="A101" s="339">
        <v>92</v>
      </c>
      <c r="B101" s="340" t="s">
        <v>28</v>
      </c>
      <c r="C101" s="340" t="s">
        <v>147</v>
      </c>
      <c r="D101" s="341" t="s">
        <v>3</v>
      </c>
      <c r="E101" s="341">
        <v>3</v>
      </c>
      <c r="F101" s="342"/>
      <c r="G101" s="342"/>
      <c r="H101" s="342"/>
      <c r="I101" s="342"/>
      <c r="J101" s="342"/>
      <c r="K101" s="337">
        <v>0</v>
      </c>
      <c r="L101" s="338">
        <f t="shared" si="1"/>
        <v>0</v>
      </c>
    </row>
    <row r="102" spans="1:12" ht="15.75" thickBot="1">
      <c r="A102" s="569" t="s">
        <v>588</v>
      </c>
      <c r="B102" s="570"/>
      <c r="C102" s="570"/>
      <c r="D102" s="570"/>
      <c r="E102" s="570"/>
      <c r="F102" s="570"/>
      <c r="G102" s="343" t="s">
        <v>57</v>
      </c>
      <c r="H102" s="343"/>
      <c r="I102" s="343" t="s">
        <v>57</v>
      </c>
      <c r="J102" s="343"/>
      <c r="K102" s="343" t="s">
        <v>57</v>
      </c>
      <c r="L102" s="121">
        <f>SUM(L10:L101)</f>
        <v>0</v>
      </c>
    </row>
    <row r="103" spans="1:12" ht="20.25" customHeight="1">
      <c r="A103" s="344"/>
      <c r="B103" s="345"/>
      <c r="C103" s="345"/>
      <c r="D103" s="345"/>
      <c r="E103" s="3"/>
      <c r="F103" s="10"/>
      <c r="G103" s="10"/>
      <c r="H103" s="10"/>
      <c r="I103" s="10"/>
      <c r="J103" s="10"/>
      <c r="K103" s="10"/>
      <c r="L103" s="346"/>
    </row>
    <row r="104" spans="1:12" ht="15">
      <c r="A104" s="347" t="s">
        <v>589</v>
      </c>
      <c r="B104" s="348"/>
      <c r="C104" s="348"/>
      <c r="D104" s="345"/>
      <c r="E104" s="3"/>
      <c r="F104" s="10"/>
      <c r="G104" s="10"/>
      <c r="H104" s="10"/>
      <c r="I104" s="10"/>
      <c r="J104" s="10"/>
      <c r="K104" s="10"/>
      <c r="L104" s="10"/>
    </row>
    <row r="105" spans="1:12" ht="15">
      <c r="A105" s="344"/>
      <c r="B105" s="345"/>
      <c r="C105" s="345"/>
      <c r="D105" s="345"/>
      <c r="E105" s="3"/>
      <c r="F105" s="10"/>
      <c r="G105" s="10"/>
      <c r="H105" s="10"/>
      <c r="I105" s="10"/>
      <c r="J105" s="10"/>
      <c r="K105" s="10"/>
      <c r="L105" s="10"/>
    </row>
    <row r="106" spans="1:12" ht="15">
      <c r="A106" s="11" t="s">
        <v>590</v>
      </c>
      <c r="B106" s="12"/>
      <c r="C106" s="12"/>
      <c r="D106" s="12"/>
      <c r="E106" s="12"/>
      <c r="F106" s="13"/>
      <c r="G106" s="532" t="s">
        <v>49</v>
      </c>
      <c r="H106" s="532"/>
      <c r="I106" s="532"/>
      <c r="J106" s="532"/>
      <c r="K106" s="532"/>
      <c r="L106" s="10"/>
    </row>
    <row r="107" spans="1:12" ht="25.5" customHeight="1">
      <c r="A107" s="14" t="s">
        <v>50</v>
      </c>
      <c r="B107" s="14"/>
      <c r="C107" s="14"/>
      <c r="D107" s="14"/>
      <c r="E107" s="14"/>
      <c r="F107" s="7"/>
      <c r="G107" s="498" t="s">
        <v>51</v>
      </c>
      <c r="H107" s="498"/>
      <c r="I107" s="498"/>
      <c r="J107" s="498"/>
      <c r="K107" s="498"/>
      <c r="L107" s="498"/>
    </row>
  </sheetData>
  <sheetProtection/>
  <mergeCells count="18">
    <mergeCell ref="F8:F9"/>
    <mergeCell ref="A102:F102"/>
    <mergeCell ref="D1:E1"/>
    <mergeCell ref="J1:K1"/>
    <mergeCell ref="A4:L4"/>
    <mergeCell ref="B6:D6"/>
    <mergeCell ref="A8:A9"/>
    <mergeCell ref="B8:B9"/>
    <mergeCell ref="C8:C9"/>
    <mergeCell ref="D8:D9"/>
    <mergeCell ref="E8:E9"/>
    <mergeCell ref="G106:K106"/>
    <mergeCell ref="G107:L107"/>
    <mergeCell ref="G8:G9"/>
    <mergeCell ref="H8:H9"/>
    <mergeCell ref="I8:J8"/>
    <mergeCell ref="K8:K9"/>
    <mergeCell ref="L8:L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4.28125" style="449" customWidth="1"/>
    <col min="2" max="2" width="12.00390625" style="449" customWidth="1"/>
    <col min="3" max="3" width="49.57421875" style="449" customWidth="1"/>
    <col min="4" max="4" width="10.140625" style="449" customWidth="1"/>
    <col min="5" max="5" width="7.28125" style="613" customWidth="1"/>
    <col min="6" max="6" width="9.57421875" style="449" customWidth="1"/>
    <col min="7" max="7" width="10.57421875" style="449" customWidth="1"/>
    <col min="8" max="8" width="6.28125" style="449" customWidth="1"/>
    <col min="9" max="9" width="5.00390625" style="449" customWidth="1"/>
    <col min="10" max="10" width="8.421875" style="449" customWidth="1"/>
    <col min="11" max="11" width="12.00390625" style="449" customWidth="1"/>
    <col min="12" max="12" width="8.7109375" style="449" customWidth="1"/>
    <col min="13" max="16384" width="9.140625" style="449" customWidth="1"/>
  </cols>
  <sheetData>
    <row r="1" spans="1:12" ht="15">
      <c r="A1" s="48"/>
      <c r="B1" s="49"/>
      <c r="C1" s="7"/>
      <c r="D1" s="498"/>
      <c r="E1" s="498"/>
      <c r="J1" s="498" t="s">
        <v>47</v>
      </c>
      <c r="K1" s="498"/>
      <c r="L1" s="9"/>
    </row>
    <row r="2" spans="1:12" ht="15">
      <c r="A2" s="8" t="s">
        <v>45</v>
      </c>
      <c r="B2" s="8"/>
      <c r="C2" s="8"/>
      <c r="D2" s="8"/>
      <c r="E2" s="607"/>
      <c r="F2" s="8"/>
      <c r="G2" s="8"/>
      <c r="H2" s="8"/>
      <c r="I2" s="8"/>
      <c r="J2" s="8"/>
      <c r="K2" s="8"/>
      <c r="L2" s="8"/>
    </row>
    <row r="3" spans="1:12" ht="15">
      <c r="A3" s="7" t="s">
        <v>46</v>
      </c>
      <c r="B3" s="8"/>
      <c r="C3" s="8"/>
      <c r="D3" s="8"/>
      <c r="E3" s="607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607"/>
      <c r="F4" s="8"/>
      <c r="G4" s="8"/>
      <c r="H4" s="8"/>
      <c r="I4" s="8"/>
      <c r="J4" s="8"/>
      <c r="K4" s="8"/>
      <c r="L4" s="8"/>
    </row>
    <row r="5" spans="1:12" ht="13.5" customHeight="1">
      <c r="A5" s="537" t="s">
        <v>44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5" ht="15">
      <c r="A6" s="1"/>
      <c r="B6" s="1"/>
      <c r="C6" s="1"/>
      <c r="D6" s="1"/>
      <c r="E6" s="608"/>
    </row>
    <row r="7" spans="1:12" ht="15" customHeight="1">
      <c r="A7" s="507" t="s">
        <v>767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</row>
    <row r="8" spans="1:5" ht="15.75" thickBot="1">
      <c r="A8" s="2"/>
      <c r="B8" s="268"/>
      <c r="C8" s="2"/>
      <c r="D8" s="269"/>
      <c r="E8" s="3"/>
    </row>
    <row r="9" spans="1:12" s="50" customFormat="1" ht="27" customHeight="1">
      <c r="A9" s="508" t="s">
        <v>0</v>
      </c>
      <c r="B9" s="510" t="s">
        <v>5</v>
      </c>
      <c r="C9" s="510" t="s">
        <v>6</v>
      </c>
      <c r="D9" s="510" t="s">
        <v>419</v>
      </c>
      <c r="E9" s="499" t="s">
        <v>7</v>
      </c>
      <c r="F9" s="499" t="s">
        <v>59</v>
      </c>
      <c r="G9" s="499" t="s">
        <v>37</v>
      </c>
      <c r="H9" s="499" t="s">
        <v>420</v>
      </c>
      <c r="I9" s="499" t="s">
        <v>52</v>
      </c>
      <c r="J9" s="499"/>
      <c r="K9" s="499" t="s">
        <v>39</v>
      </c>
      <c r="L9" s="501" t="s">
        <v>2</v>
      </c>
    </row>
    <row r="10" spans="1:12" s="50" customFormat="1" ht="18" customHeight="1" thickBot="1">
      <c r="A10" s="609"/>
      <c r="B10" s="610"/>
      <c r="C10" s="610"/>
      <c r="D10" s="610"/>
      <c r="E10" s="574"/>
      <c r="F10" s="574"/>
      <c r="G10" s="574"/>
      <c r="H10" s="574"/>
      <c r="I10" s="373" t="s">
        <v>53</v>
      </c>
      <c r="J10" s="373" t="s">
        <v>54</v>
      </c>
      <c r="K10" s="574"/>
      <c r="L10" s="575"/>
    </row>
    <row r="11" spans="1:12" ht="47.25" customHeight="1">
      <c r="A11" s="271">
        <v>1</v>
      </c>
      <c r="B11" s="157" t="s">
        <v>8</v>
      </c>
      <c r="C11" s="157" t="s">
        <v>102</v>
      </c>
      <c r="D11" s="272" t="s">
        <v>9</v>
      </c>
      <c r="E11" s="274">
        <v>20</v>
      </c>
      <c r="F11" s="130"/>
      <c r="G11" s="130"/>
      <c r="H11" s="130"/>
      <c r="I11" s="276"/>
      <c r="J11" s="275"/>
      <c r="K11" s="304">
        <v>11.9</v>
      </c>
      <c r="L11" s="305">
        <f>K11*E11</f>
        <v>238</v>
      </c>
    </row>
    <row r="12" spans="1:12" ht="27" customHeight="1">
      <c r="A12" s="277">
        <v>2</v>
      </c>
      <c r="B12" s="60" t="s">
        <v>228</v>
      </c>
      <c r="C12" s="60" t="s">
        <v>229</v>
      </c>
      <c r="D12" s="56" t="s">
        <v>76</v>
      </c>
      <c r="E12" s="278">
        <v>7</v>
      </c>
      <c r="F12" s="135"/>
      <c r="G12" s="135"/>
      <c r="H12" s="135"/>
      <c r="I12" s="280"/>
      <c r="J12" s="279"/>
      <c r="K12" s="306">
        <v>29.1</v>
      </c>
      <c r="L12" s="309">
        <f>K12*E12</f>
        <v>203.70000000000002</v>
      </c>
    </row>
    <row r="13" spans="1:12" ht="22.5">
      <c r="A13" s="277">
        <v>3</v>
      </c>
      <c r="B13" s="60" t="s">
        <v>228</v>
      </c>
      <c r="C13" s="60" t="s">
        <v>313</v>
      </c>
      <c r="D13" s="56" t="s">
        <v>314</v>
      </c>
      <c r="E13" s="278">
        <v>100</v>
      </c>
      <c r="F13" s="135"/>
      <c r="G13" s="135"/>
      <c r="H13" s="135"/>
      <c r="I13" s="280"/>
      <c r="J13" s="279"/>
      <c r="K13" s="306">
        <v>0.1</v>
      </c>
      <c r="L13" s="309">
        <f aca="true" t="shared" si="0" ref="L13:L76">K13*E13</f>
        <v>10</v>
      </c>
    </row>
    <row r="14" spans="1:12" ht="22.5">
      <c r="A14" s="277">
        <v>4</v>
      </c>
      <c r="B14" s="60" t="s">
        <v>75</v>
      </c>
      <c r="C14" s="60" t="s">
        <v>103</v>
      </c>
      <c r="D14" s="56" t="s">
        <v>76</v>
      </c>
      <c r="E14" s="278">
        <v>5</v>
      </c>
      <c r="F14" s="135"/>
      <c r="G14" s="135"/>
      <c r="H14" s="135"/>
      <c r="I14" s="280"/>
      <c r="J14" s="279"/>
      <c r="K14" s="306">
        <v>31</v>
      </c>
      <c r="L14" s="309">
        <f t="shared" si="0"/>
        <v>155</v>
      </c>
    </row>
    <row r="15" spans="1:12" ht="30" customHeight="1">
      <c r="A15" s="277">
        <v>5</v>
      </c>
      <c r="B15" s="60" t="s">
        <v>561</v>
      </c>
      <c r="C15" s="63" t="s">
        <v>562</v>
      </c>
      <c r="D15" s="56" t="s">
        <v>3</v>
      </c>
      <c r="E15" s="278">
        <v>20</v>
      </c>
      <c r="F15" s="135"/>
      <c r="G15" s="135"/>
      <c r="H15" s="135"/>
      <c r="I15" s="280"/>
      <c r="J15" s="279"/>
      <c r="K15" s="306">
        <v>1.3</v>
      </c>
      <c r="L15" s="309">
        <f t="shared" si="0"/>
        <v>26</v>
      </c>
    </row>
    <row r="16" spans="1:12" ht="37.5" customHeight="1">
      <c r="A16" s="277">
        <v>6</v>
      </c>
      <c r="B16" s="60" t="s">
        <v>276</v>
      </c>
      <c r="C16" s="60" t="s">
        <v>277</v>
      </c>
      <c r="D16" s="56" t="s">
        <v>3</v>
      </c>
      <c r="E16" s="278">
        <v>20</v>
      </c>
      <c r="F16" s="135"/>
      <c r="G16" s="135"/>
      <c r="H16" s="135"/>
      <c r="I16" s="280"/>
      <c r="J16" s="279"/>
      <c r="K16" s="306">
        <v>1.17</v>
      </c>
      <c r="L16" s="309">
        <f t="shared" si="0"/>
        <v>23.4</v>
      </c>
    </row>
    <row r="17" spans="1:12" ht="37.5" customHeight="1">
      <c r="A17" s="277">
        <v>7</v>
      </c>
      <c r="B17" s="60" t="s">
        <v>230</v>
      </c>
      <c r="C17" s="60" t="s">
        <v>280</v>
      </c>
      <c r="D17" s="56" t="s">
        <v>3</v>
      </c>
      <c r="E17" s="278">
        <v>10</v>
      </c>
      <c r="F17" s="135"/>
      <c r="G17" s="135"/>
      <c r="H17" s="135"/>
      <c r="I17" s="280"/>
      <c r="J17" s="279"/>
      <c r="K17" s="306">
        <v>0.26</v>
      </c>
      <c r="L17" s="309">
        <f t="shared" si="0"/>
        <v>2.6</v>
      </c>
    </row>
    <row r="18" spans="1:12" ht="15">
      <c r="A18" s="277">
        <v>8</v>
      </c>
      <c r="B18" s="60" t="s">
        <v>10</v>
      </c>
      <c r="C18" s="60" t="s">
        <v>11</v>
      </c>
      <c r="D18" s="56" t="s">
        <v>3</v>
      </c>
      <c r="E18" s="278">
        <v>40</v>
      </c>
      <c r="F18" s="135"/>
      <c r="G18" s="135"/>
      <c r="H18" s="135"/>
      <c r="I18" s="280"/>
      <c r="J18" s="279"/>
      <c r="K18" s="306">
        <v>1.95</v>
      </c>
      <c r="L18" s="309">
        <f t="shared" si="0"/>
        <v>78</v>
      </c>
    </row>
    <row r="19" spans="1:12" ht="16.5" customHeight="1">
      <c r="A19" s="277">
        <v>9</v>
      </c>
      <c r="B19" s="60" t="s">
        <v>10</v>
      </c>
      <c r="C19" s="60" t="s">
        <v>40</v>
      </c>
      <c r="D19" s="56" t="s">
        <v>3</v>
      </c>
      <c r="E19" s="278">
        <v>30</v>
      </c>
      <c r="F19" s="135"/>
      <c r="G19" s="135"/>
      <c r="H19" s="135"/>
      <c r="I19" s="280"/>
      <c r="J19" s="279"/>
      <c r="K19" s="306">
        <v>0.8</v>
      </c>
      <c r="L19" s="309">
        <f t="shared" si="0"/>
        <v>24</v>
      </c>
    </row>
    <row r="20" spans="1:12" ht="77.25" customHeight="1">
      <c r="A20" s="277">
        <v>10</v>
      </c>
      <c r="B20" s="60" t="s">
        <v>55</v>
      </c>
      <c r="C20" s="60" t="s">
        <v>234</v>
      </c>
      <c r="D20" s="56" t="s">
        <v>3</v>
      </c>
      <c r="E20" s="278">
        <v>7</v>
      </c>
      <c r="F20" s="135"/>
      <c r="G20" s="135"/>
      <c r="H20" s="135"/>
      <c r="I20" s="280"/>
      <c r="J20" s="279"/>
      <c r="K20" s="306">
        <v>4.3</v>
      </c>
      <c r="L20" s="309">
        <f t="shared" si="0"/>
        <v>30.099999999999998</v>
      </c>
    </row>
    <row r="21" spans="1:12" ht="72.75" customHeight="1">
      <c r="A21" s="277">
        <v>11</v>
      </c>
      <c r="B21" s="60" t="s">
        <v>55</v>
      </c>
      <c r="C21" s="60" t="s">
        <v>627</v>
      </c>
      <c r="D21" s="56" t="s">
        <v>3</v>
      </c>
      <c r="E21" s="278">
        <v>5</v>
      </c>
      <c r="F21" s="135"/>
      <c r="G21" s="135"/>
      <c r="H21" s="135"/>
      <c r="I21" s="280"/>
      <c r="J21" s="279"/>
      <c r="K21" s="306">
        <v>4.3</v>
      </c>
      <c r="L21" s="309">
        <f t="shared" si="0"/>
        <v>21.5</v>
      </c>
    </row>
    <row r="22" spans="1:12" ht="51.75" customHeight="1">
      <c r="A22" s="277">
        <v>12</v>
      </c>
      <c r="B22" s="60" t="s">
        <v>284</v>
      </c>
      <c r="C22" s="60" t="s">
        <v>445</v>
      </c>
      <c r="D22" s="56" t="s">
        <v>286</v>
      </c>
      <c r="E22" s="278">
        <v>3</v>
      </c>
      <c r="F22" s="135"/>
      <c r="G22" s="135"/>
      <c r="H22" s="135"/>
      <c r="I22" s="280"/>
      <c r="J22" s="279"/>
      <c r="K22" s="306">
        <v>1.3</v>
      </c>
      <c r="L22" s="309">
        <f t="shared" si="0"/>
        <v>3.9000000000000004</v>
      </c>
    </row>
    <row r="23" spans="1:12" ht="66" customHeight="1">
      <c r="A23" s="277">
        <v>13</v>
      </c>
      <c r="B23" s="60" t="s">
        <v>12</v>
      </c>
      <c r="C23" s="60" t="s">
        <v>61</v>
      </c>
      <c r="D23" s="56" t="s">
        <v>4</v>
      </c>
      <c r="E23" s="278">
        <v>6</v>
      </c>
      <c r="F23" s="135"/>
      <c r="G23" s="135"/>
      <c r="H23" s="135"/>
      <c r="I23" s="280"/>
      <c r="J23" s="279"/>
      <c r="K23" s="306">
        <v>5.04</v>
      </c>
      <c r="L23" s="309">
        <f t="shared" si="0"/>
        <v>30.240000000000002</v>
      </c>
    </row>
    <row r="24" spans="1:12" ht="45">
      <c r="A24" s="277">
        <v>14</v>
      </c>
      <c r="B24" s="60" t="s">
        <v>12</v>
      </c>
      <c r="C24" s="60" t="s">
        <v>168</v>
      </c>
      <c r="D24" s="56" t="s">
        <v>3</v>
      </c>
      <c r="E24" s="278">
        <v>30</v>
      </c>
      <c r="F24" s="135"/>
      <c r="G24" s="135"/>
      <c r="H24" s="135"/>
      <c r="I24" s="280"/>
      <c r="J24" s="279"/>
      <c r="K24" s="306">
        <v>0.5</v>
      </c>
      <c r="L24" s="309">
        <f t="shared" si="0"/>
        <v>15</v>
      </c>
    </row>
    <row r="25" spans="1:12" ht="33.75">
      <c r="A25" s="277">
        <v>15</v>
      </c>
      <c r="B25" s="60" t="s">
        <v>173</v>
      </c>
      <c r="C25" s="63" t="s">
        <v>338</v>
      </c>
      <c r="D25" s="56" t="s">
        <v>3</v>
      </c>
      <c r="E25" s="278">
        <v>30</v>
      </c>
      <c r="F25" s="135"/>
      <c r="G25" s="135"/>
      <c r="H25" s="135"/>
      <c r="I25" s="280"/>
      <c r="J25" s="279"/>
      <c r="K25" s="306">
        <v>0.5</v>
      </c>
      <c r="L25" s="309">
        <f t="shared" si="0"/>
        <v>15</v>
      </c>
    </row>
    <row r="26" spans="1:12" ht="28.5" customHeight="1">
      <c r="A26" s="277">
        <v>16</v>
      </c>
      <c r="B26" s="60" t="s">
        <v>62</v>
      </c>
      <c r="C26" s="60" t="s">
        <v>316</v>
      </c>
      <c r="D26" s="56" t="s">
        <v>3</v>
      </c>
      <c r="E26" s="278">
        <v>20</v>
      </c>
      <c r="F26" s="135"/>
      <c r="G26" s="135"/>
      <c r="H26" s="135"/>
      <c r="I26" s="280"/>
      <c r="J26" s="279"/>
      <c r="K26" s="306">
        <v>0.4</v>
      </c>
      <c r="L26" s="309">
        <f t="shared" si="0"/>
        <v>8</v>
      </c>
    </row>
    <row r="27" spans="1:12" ht="29.25" customHeight="1">
      <c r="A27" s="277">
        <v>17</v>
      </c>
      <c r="B27" s="60" t="s">
        <v>62</v>
      </c>
      <c r="C27" s="60" t="s">
        <v>741</v>
      </c>
      <c r="D27" s="56" t="s">
        <v>3</v>
      </c>
      <c r="E27" s="278">
        <v>5</v>
      </c>
      <c r="F27" s="135"/>
      <c r="G27" s="135"/>
      <c r="H27" s="135"/>
      <c r="I27" s="280"/>
      <c r="J27" s="279"/>
      <c r="K27" s="306">
        <v>0.4</v>
      </c>
      <c r="L27" s="309">
        <f t="shared" si="0"/>
        <v>2</v>
      </c>
    </row>
    <row r="28" spans="1:12" ht="29.25" customHeight="1">
      <c r="A28" s="277">
        <v>18</v>
      </c>
      <c r="B28" s="60" t="s">
        <v>237</v>
      </c>
      <c r="C28" s="60" t="s">
        <v>238</v>
      </c>
      <c r="D28" s="56" t="s">
        <v>3</v>
      </c>
      <c r="E28" s="278">
        <v>6</v>
      </c>
      <c r="F28" s="135"/>
      <c r="G28" s="135"/>
      <c r="H28" s="135"/>
      <c r="I28" s="280"/>
      <c r="J28" s="279"/>
      <c r="K28" s="306">
        <v>1.55</v>
      </c>
      <c r="L28" s="309">
        <f t="shared" si="0"/>
        <v>9.3</v>
      </c>
    </row>
    <row r="29" spans="1:12" ht="44.25" customHeight="1">
      <c r="A29" s="277">
        <v>19</v>
      </c>
      <c r="B29" s="60" t="s">
        <v>173</v>
      </c>
      <c r="C29" s="60" t="s">
        <v>174</v>
      </c>
      <c r="D29" s="56" t="s">
        <v>3</v>
      </c>
      <c r="E29" s="278">
        <v>15</v>
      </c>
      <c r="F29" s="135"/>
      <c r="G29" s="135"/>
      <c r="H29" s="135"/>
      <c r="I29" s="280"/>
      <c r="J29" s="279"/>
      <c r="K29" s="306">
        <v>5.2</v>
      </c>
      <c r="L29" s="309">
        <f t="shared" si="0"/>
        <v>78</v>
      </c>
    </row>
    <row r="30" spans="1:12" ht="30.75" customHeight="1">
      <c r="A30" s="277">
        <v>20</v>
      </c>
      <c r="B30" s="60" t="s">
        <v>239</v>
      </c>
      <c r="C30" s="60" t="s">
        <v>240</v>
      </c>
      <c r="D30" s="56" t="s">
        <v>3</v>
      </c>
      <c r="E30" s="278">
        <v>7</v>
      </c>
      <c r="F30" s="135"/>
      <c r="G30" s="135"/>
      <c r="H30" s="135"/>
      <c r="I30" s="280"/>
      <c r="J30" s="279"/>
      <c r="K30" s="306">
        <v>1.55</v>
      </c>
      <c r="L30" s="309">
        <f t="shared" si="0"/>
        <v>10.85</v>
      </c>
    </row>
    <row r="31" spans="1:12" ht="27" customHeight="1">
      <c r="A31" s="277">
        <v>21</v>
      </c>
      <c r="B31" s="60" t="s">
        <v>77</v>
      </c>
      <c r="C31" s="60" t="s">
        <v>78</v>
      </c>
      <c r="D31" s="56" t="s">
        <v>3</v>
      </c>
      <c r="E31" s="278">
        <v>6</v>
      </c>
      <c r="F31" s="135"/>
      <c r="G31" s="135"/>
      <c r="H31" s="135"/>
      <c r="I31" s="280"/>
      <c r="J31" s="279"/>
      <c r="K31" s="306">
        <v>1.3</v>
      </c>
      <c r="L31" s="309">
        <f t="shared" si="0"/>
        <v>7.800000000000001</v>
      </c>
    </row>
    <row r="32" spans="1:12" ht="42" customHeight="1">
      <c r="A32" s="277">
        <v>22</v>
      </c>
      <c r="B32" s="60" t="s">
        <v>105</v>
      </c>
      <c r="C32" s="60" t="s">
        <v>106</v>
      </c>
      <c r="D32" s="56" t="s">
        <v>3</v>
      </c>
      <c r="E32" s="278">
        <v>10</v>
      </c>
      <c r="F32" s="135"/>
      <c r="G32" s="135"/>
      <c r="H32" s="135"/>
      <c r="I32" s="280"/>
      <c r="J32" s="279"/>
      <c r="K32" s="306">
        <v>2.5</v>
      </c>
      <c r="L32" s="309">
        <f t="shared" si="0"/>
        <v>25</v>
      </c>
    </row>
    <row r="33" spans="1:12" ht="42" customHeight="1">
      <c r="A33" s="277">
        <v>23</v>
      </c>
      <c r="B33" s="60" t="s">
        <v>175</v>
      </c>
      <c r="C33" s="60" t="s">
        <v>176</v>
      </c>
      <c r="D33" s="56" t="s">
        <v>3</v>
      </c>
      <c r="E33" s="278">
        <v>13</v>
      </c>
      <c r="F33" s="135"/>
      <c r="G33" s="135"/>
      <c r="H33" s="135"/>
      <c r="I33" s="280"/>
      <c r="J33" s="279"/>
      <c r="K33" s="306">
        <v>2.5</v>
      </c>
      <c r="L33" s="309">
        <f t="shared" si="0"/>
        <v>32.5</v>
      </c>
    </row>
    <row r="34" spans="1:12" ht="45.75" customHeight="1">
      <c r="A34" s="277">
        <v>24</v>
      </c>
      <c r="B34" s="60" t="s">
        <v>107</v>
      </c>
      <c r="C34" s="60" t="s">
        <v>108</v>
      </c>
      <c r="D34" s="56" t="s">
        <v>4</v>
      </c>
      <c r="E34" s="278">
        <v>3</v>
      </c>
      <c r="F34" s="135"/>
      <c r="G34" s="135"/>
      <c r="H34" s="135"/>
      <c r="I34" s="280"/>
      <c r="J34" s="279"/>
      <c r="K34" s="306">
        <v>23.25</v>
      </c>
      <c r="L34" s="309">
        <f t="shared" si="0"/>
        <v>69.75</v>
      </c>
    </row>
    <row r="35" spans="1:12" ht="51.75" customHeight="1">
      <c r="A35" s="277">
        <v>25</v>
      </c>
      <c r="B35" s="60" t="s">
        <v>15</v>
      </c>
      <c r="C35" s="60" t="s">
        <v>109</v>
      </c>
      <c r="D35" s="56" t="s">
        <v>4</v>
      </c>
      <c r="E35" s="278">
        <v>15</v>
      </c>
      <c r="F35" s="135"/>
      <c r="G35" s="135"/>
      <c r="H35" s="135"/>
      <c r="I35" s="280"/>
      <c r="J35" s="279"/>
      <c r="K35" s="306">
        <v>5.2</v>
      </c>
      <c r="L35" s="309">
        <f t="shared" si="0"/>
        <v>78</v>
      </c>
    </row>
    <row r="36" spans="1:12" ht="33.75">
      <c r="A36" s="277">
        <v>26</v>
      </c>
      <c r="B36" s="60" t="s">
        <v>16</v>
      </c>
      <c r="C36" s="60" t="s">
        <v>79</v>
      </c>
      <c r="D36" s="56" t="s">
        <v>3</v>
      </c>
      <c r="E36" s="278">
        <v>100</v>
      </c>
      <c r="F36" s="135"/>
      <c r="G36" s="135"/>
      <c r="H36" s="135"/>
      <c r="I36" s="280"/>
      <c r="J36" s="279"/>
      <c r="K36" s="306">
        <v>0.15</v>
      </c>
      <c r="L36" s="309">
        <f t="shared" si="0"/>
        <v>15</v>
      </c>
    </row>
    <row r="37" spans="1:12" ht="27.75" customHeight="1">
      <c r="A37" s="277">
        <v>27</v>
      </c>
      <c r="B37" s="60" t="s">
        <v>16</v>
      </c>
      <c r="C37" s="60" t="s">
        <v>289</v>
      </c>
      <c r="D37" s="56" t="s">
        <v>3</v>
      </c>
      <c r="E37" s="278">
        <v>100</v>
      </c>
      <c r="F37" s="135"/>
      <c r="G37" s="135"/>
      <c r="H37" s="135"/>
      <c r="I37" s="280"/>
      <c r="J37" s="279"/>
      <c r="K37" s="306">
        <v>0.1</v>
      </c>
      <c r="L37" s="309">
        <f t="shared" si="0"/>
        <v>10</v>
      </c>
    </row>
    <row r="38" spans="1:12" ht="42.75" customHeight="1">
      <c r="A38" s="277">
        <v>28</v>
      </c>
      <c r="B38" s="60" t="s">
        <v>16</v>
      </c>
      <c r="C38" s="60" t="s">
        <v>110</v>
      </c>
      <c r="D38" s="56" t="s">
        <v>3</v>
      </c>
      <c r="E38" s="278">
        <v>100</v>
      </c>
      <c r="F38" s="135"/>
      <c r="G38" s="135"/>
      <c r="H38" s="135"/>
      <c r="I38" s="280"/>
      <c r="J38" s="279"/>
      <c r="K38" s="306">
        <v>0.25</v>
      </c>
      <c r="L38" s="309">
        <f t="shared" si="0"/>
        <v>25</v>
      </c>
    </row>
    <row r="39" spans="1:12" ht="24.75" customHeight="1">
      <c r="A39" s="277">
        <v>29</v>
      </c>
      <c r="B39" s="60" t="s">
        <v>179</v>
      </c>
      <c r="C39" s="60" t="s">
        <v>180</v>
      </c>
      <c r="D39" s="56" t="s">
        <v>3</v>
      </c>
      <c r="E39" s="278">
        <v>20</v>
      </c>
      <c r="F39" s="135"/>
      <c r="G39" s="135"/>
      <c r="H39" s="135"/>
      <c r="I39" s="280"/>
      <c r="J39" s="279"/>
      <c r="K39" s="306">
        <v>0.2</v>
      </c>
      <c r="L39" s="309">
        <f t="shared" si="0"/>
        <v>4</v>
      </c>
    </row>
    <row r="40" spans="1:12" ht="26.25" customHeight="1">
      <c r="A40" s="277">
        <v>30</v>
      </c>
      <c r="B40" s="60" t="s">
        <v>181</v>
      </c>
      <c r="C40" s="60" t="s">
        <v>318</v>
      </c>
      <c r="D40" s="56" t="s">
        <v>3</v>
      </c>
      <c r="E40" s="278">
        <v>30</v>
      </c>
      <c r="F40" s="135"/>
      <c r="G40" s="135"/>
      <c r="H40" s="135"/>
      <c r="I40" s="280"/>
      <c r="J40" s="279"/>
      <c r="K40" s="306">
        <v>0.9</v>
      </c>
      <c r="L40" s="309">
        <f t="shared" si="0"/>
        <v>27</v>
      </c>
    </row>
    <row r="41" spans="1:12" ht="18.75" customHeight="1">
      <c r="A41" s="277">
        <v>31</v>
      </c>
      <c r="B41" s="60" t="s">
        <v>291</v>
      </c>
      <c r="C41" s="60" t="s">
        <v>292</v>
      </c>
      <c r="D41" s="56" t="s">
        <v>3</v>
      </c>
      <c r="E41" s="278">
        <v>20</v>
      </c>
      <c r="F41" s="135"/>
      <c r="G41" s="135"/>
      <c r="H41" s="135"/>
      <c r="I41" s="280"/>
      <c r="J41" s="279"/>
      <c r="K41" s="306">
        <v>2.5</v>
      </c>
      <c r="L41" s="309">
        <f t="shared" si="0"/>
        <v>50</v>
      </c>
    </row>
    <row r="42" spans="1:12" ht="30.75" customHeight="1">
      <c r="A42" s="277">
        <v>32</v>
      </c>
      <c r="B42" s="60" t="s">
        <v>183</v>
      </c>
      <c r="C42" s="60" t="s">
        <v>184</v>
      </c>
      <c r="D42" s="56" t="s">
        <v>3</v>
      </c>
      <c r="E42" s="278">
        <v>20</v>
      </c>
      <c r="F42" s="135"/>
      <c r="G42" s="135"/>
      <c r="H42" s="135"/>
      <c r="I42" s="280"/>
      <c r="J42" s="279"/>
      <c r="K42" s="306">
        <v>0.9</v>
      </c>
      <c r="L42" s="309">
        <f t="shared" si="0"/>
        <v>18</v>
      </c>
    </row>
    <row r="43" spans="1:12" ht="30.75" customHeight="1">
      <c r="A43" s="277">
        <v>33</v>
      </c>
      <c r="B43" s="60" t="s">
        <v>56</v>
      </c>
      <c r="C43" s="60" t="s">
        <v>82</v>
      </c>
      <c r="D43" s="56" t="s">
        <v>4</v>
      </c>
      <c r="E43" s="278">
        <v>60</v>
      </c>
      <c r="F43" s="135"/>
      <c r="G43" s="135"/>
      <c r="H43" s="135"/>
      <c r="I43" s="280"/>
      <c r="J43" s="279"/>
      <c r="K43" s="306">
        <v>0.52</v>
      </c>
      <c r="L43" s="309">
        <f t="shared" si="0"/>
        <v>31.200000000000003</v>
      </c>
    </row>
    <row r="44" spans="1:12" ht="18.75" customHeight="1">
      <c r="A44" s="277">
        <v>34</v>
      </c>
      <c r="B44" s="60" t="s">
        <v>244</v>
      </c>
      <c r="C44" s="60" t="s">
        <v>245</v>
      </c>
      <c r="D44" s="56" t="s">
        <v>4</v>
      </c>
      <c r="E44" s="278">
        <v>30</v>
      </c>
      <c r="F44" s="135"/>
      <c r="G44" s="135"/>
      <c r="H44" s="135"/>
      <c r="I44" s="280"/>
      <c r="J44" s="279"/>
      <c r="K44" s="306">
        <v>0.65</v>
      </c>
      <c r="L44" s="309">
        <f t="shared" si="0"/>
        <v>19.5</v>
      </c>
    </row>
    <row r="45" spans="1:12" ht="30.75" customHeight="1">
      <c r="A45" s="277">
        <v>35</v>
      </c>
      <c r="B45" s="60" t="s">
        <v>19</v>
      </c>
      <c r="C45" s="60" t="s">
        <v>20</v>
      </c>
      <c r="D45" s="56" t="s">
        <v>4</v>
      </c>
      <c r="E45" s="278">
        <v>20</v>
      </c>
      <c r="F45" s="135"/>
      <c r="G45" s="135"/>
      <c r="H45" s="135"/>
      <c r="I45" s="280"/>
      <c r="J45" s="279"/>
      <c r="K45" s="306">
        <v>0.65</v>
      </c>
      <c r="L45" s="309">
        <f t="shared" si="0"/>
        <v>13</v>
      </c>
    </row>
    <row r="46" spans="1:12" ht="24.75" customHeight="1">
      <c r="A46" s="277">
        <v>36</v>
      </c>
      <c r="B46" s="60" t="s">
        <v>19</v>
      </c>
      <c r="C46" s="60" t="s">
        <v>63</v>
      </c>
      <c r="D46" s="56" t="s">
        <v>4</v>
      </c>
      <c r="E46" s="278">
        <v>15</v>
      </c>
      <c r="F46" s="135"/>
      <c r="G46" s="135"/>
      <c r="H46" s="135"/>
      <c r="I46" s="280"/>
      <c r="J46" s="279"/>
      <c r="K46" s="306">
        <v>0.8</v>
      </c>
      <c r="L46" s="309">
        <f t="shared" si="0"/>
        <v>12</v>
      </c>
    </row>
    <row r="47" spans="1:12" ht="24" customHeight="1">
      <c r="A47" s="277">
        <v>37</v>
      </c>
      <c r="B47" s="60" t="s">
        <v>21</v>
      </c>
      <c r="C47" s="68" t="s">
        <v>22</v>
      </c>
      <c r="D47" s="56" t="s">
        <v>4</v>
      </c>
      <c r="E47" s="278">
        <v>10</v>
      </c>
      <c r="F47" s="135"/>
      <c r="G47" s="135"/>
      <c r="H47" s="135"/>
      <c r="I47" s="280"/>
      <c r="J47" s="279"/>
      <c r="K47" s="306">
        <v>1.3</v>
      </c>
      <c r="L47" s="309">
        <f t="shared" si="0"/>
        <v>13</v>
      </c>
    </row>
    <row r="48" spans="1:12" ht="28.5" customHeight="1">
      <c r="A48" s="277">
        <v>38</v>
      </c>
      <c r="B48" s="60" t="s">
        <v>21</v>
      </c>
      <c r="C48" s="60" t="s">
        <v>186</v>
      </c>
      <c r="D48" s="56" t="s">
        <v>4</v>
      </c>
      <c r="E48" s="278">
        <v>20</v>
      </c>
      <c r="F48" s="135"/>
      <c r="G48" s="135"/>
      <c r="H48" s="135"/>
      <c r="I48" s="280"/>
      <c r="J48" s="279"/>
      <c r="K48" s="306">
        <v>1.3</v>
      </c>
      <c r="L48" s="309">
        <f t="shared" si="0"/>
        <v>26</v>
      </c>
    </row>
    <row r="49" spans="1:12" ht="45.75" customHeight="1">
      <c r="A49" s="277">
        <v>39</v>
      </c>
      <c r="B49" s="60" t="s">
        <v>246</v>
      </c>
      <c r="C49" s="60" t="s">
        <v>247</v>
      </c>
      <c r="D49" s="56" t="s">
        <v>3</v>
      </c>
      <c r="E49" s="278">
        <v>10</v>
      </c>
      <c r="F49" s="135"/>
      <c r="G49" s="135"/>
      <c r="H49" s="135"/>
      <c r="I49" s="280"/>
      <c r="J49" s="279"/>
      <c r="K49" s="306">
        <v>1.68</v>
      </c>
      <c r="L49" s="309">
        <f t="shared" si="0"/>
        <v>16.8</v>
      </c>
    </row>
    <row r="50" spans="1:12" ht="42.75" customHeight="1">
      <c r="A50" s="277">
        <v>40</v>
      </c>
      <c r="B50" s="60" t="s">
        <v>137</v>
      </c>
      <c r="C50" s="60" t="s">
        <v>138</v>
      </c>
      <c r="D50" s="56" t="s">
        <v>3</v>
      </c>
      <c r="E50" s="278">
        <v>10</v>
      </c>
      <c r="F50" s="135"/>
      <c r="G50" s="135"/>
      <c r="H50" s="135"/>
      <c r="I50" s="280"/>
      <c r="J50" s="279"/>
      <c r="K50" s="306">
        <v>0.3</v>
      </c>
      <c r="L50" s="309">
        <f t="shared" si="0"/>
        <v>3</v>
      </c>
    </row>
    <row r="51" spans="1:12" ht="33" customHeight="1">
      <c r="A51" s="277">
        <v>41</v>
      </c>
      <c r="B51" s="60" t="s">
        <v>742</v>
      </c>
      <c r="C51" s="60" t="s">
        <v>169</v>
      </c>
      <c r="D51" s="56" t="s">
        <v>3</v>
      </c>
      <c r="E51" s="278">
        <v>2</v>
      </c>
      <c r="F51" s="135"/>
      <c r="G51" s="135"/>
      <c r="H51" s="135"/>
      <c r="I51" s="280"/>
      <c r="J51" s="279"/>
      <c r="K51" s="306">
        <v>93.05</v>
      </c>
      <c r="L51" s="309">
        <f t="shared" si="0"/>
        <v>186.1</v>
      </c>
    </row>
    <row r="52" spans="1:12" ht="48" customHeight="1">
      <c r="A52" s="277">
        <v>42</v>
      </c>
      <c r="B52" s="60" t="s">
        <v>248</v>
      </c>
      <c r="C52" s="60" t="s">
        <v>250</v>
      </c>
      <c r="D52" s="56" t="s">
        <v>3</v>
      </c>
      <c r="E52" s="278">
        <v>20</v>
      </c>
      <c r="F52" s="135"/>
      <c r="G52" s="135"/>
      <c r="H52" s="135"/>
      <c r="I52" s="280"/>
      <c r="J52" s="279"/>
      <c r="K52" s="306">
        <v>0.78</v>
      </c>
      <c r="L52" s="309">
        <f t="shared" si="0"/>
        <v>15.600000000000001</v>
      </c>
    </row>
    <row r="53" spans="1:12" ht="62.25" customHeight="1">
      <c r="A53" s="277">
        <v>43</v>
      </c>
      <c r="B53" s="60" t="s">
        <v>251</v>
      </c>
      <c r="C53" s="60" t="s">
        <v>743</v>
      </c>
      <c r="D53" s="56" t="s">
        <v>66</v>
      </c>
      <c r="E53" s="278">
        <v>3</v>
      </c>
      <c r="F53" s="135"/>
      <c r="G53" s="135"/>
      <c r="H53" s="135"/>
      <c r="I53" s="280"/>
      <c r="J53" s="279"/>
      <c r="K53" s="306">
        <v>14.21</v>
      </c>
      <c r="L53" s="309">
        <f t="shared" si="0"/>
        <v>42.63</v>
      </c>
    </row>
    <row r="54" spans="1:12" ht="51" customHeight="1">
      <c r="A54" s="277">
        <v>44</v>
      </c>
      <c r="B54" s="60" t="s">
        <v>64</v>
      </c>
      <c r="C54" s="60" t="s">
        <v>253</v>
      </c>
      <c r="D54" s="56" t="s">
        <v>3</v>
      </c>
      <c r="E54" s="278">
        <v>7</v>
      </c>
      <c r="F54" s="135"/>
      <c r="G54" s="135"/>
      <c r="H54" s="135"/>
      <c r="I54" s="280"/>
      <c r="J54" s="279"/>
      <c r="K54" s="306">
        <v>1.03</v>
      </c>
      <c r="L54" s="309">
        <f t="shared" si="0"/>
        <v>7.21</v>
      </c>
    </row>
    <row r="55" spans="1:12" ht="19.5" customHeight="1">
      <c r="A55" s="277">
        <v>45</v>
      </c>
      <c r="B55" s="60" t="s">
        <v>111</v>
      </c>
      <c r="C55" s="60" t="s">
        <v>112</v>
      </c>
      <c r="D55" s="56" t="s">
        <v>4</v>
      </c>
      <c r="E55" s="278">
        <v>3</v>
      </c>
      <c r="F55" s="135"/>
      <c r="G55" s="135"/>
      <c r="H55" s="135"/>
      <c r="I55" s="280"/>
      <c r="J55" s="279"/>
      <c r="K55" s="306">
        <v>1.3</v>
      </c>
      <c r="L55" s="309">
        <f t="shared" si="0"/>
        <v>3.9000000000000004</v>
      </c>
    </row>
    <row r="56" spans="1:12" ht="22.5">
      <c r="A56" s="277">
        <v>46</v>
      </c>
      <c r="B56" s="60" t="s">
        <v>23</v>
      </c>
      <c r="C56" s="60" t="s">
        <v>65</v>
      </c>
      <c r="D56" s="56" t="s">
        <v>3</v>
      </c>
      <c r="E56" s="278">
        <v>6</v>
      </c>
      <c r="F56" s="135"/>
      <c r="G56" s="135"/>
      <c r="H56" s="135"/>
      <c r="I56" s="280"/>
      <c r="J56" s="279"/>
      <c r="K56" s="306">
        <v>0.9</v>
      </c>
      <c r="L56" s="309">
        <f t="shared" si="0"/>
        <v>5.4</v>
      </c>
    </row>
    <row r="57" spans="1:12" ht="49.5" customHeight="1">
      <c r="A57" s="277">
        <v>47</v>
      </c>
      <c r="B57" s="60" t="s">
        <v>113</v>
      </c>
      <c r="C57" s="60" t="s">
        <v>192</v>
      </c>
      <c r="D57" s="56" t="s">
        <v>66</v>
      </c>
      <c r="E57" s="278">
        <v>5</v>
      </c>
      <c r="F57" s="135"/>
      <c r="G57" s="135"/>
      <c r="H57" s="135"/>
      <c r="I57" s="280"/>
      <c r="J57" s="279"/>
      <c r="K57" s="306">
        <v>3.36</v>
      </c>
      <c r="L57" s="309">
        <f t="shared" si="0"/>
        <v>16.8</v>
      </c>
    </row>
    <row r="58" spans="1:12" ht="50.25" customHeight="1">
      <c r="A58" s="277">
        <v>48</v>
      </c>
      <c r="B58" s="60" t="s">
        <v>113</v>
      </c>
      <c r="C58" s="60" t="s">
        <v>193</v>
      </c>
      <c r="D58" s="56" t="s">
        <v>3</v>
      </c>
      <c r="E58" s="278">
        <v>13</v>
      </c>
      <c r="F58" s="135"/>
      <c r="G58" s="135"/>
      <c r="H58" s="135"/>
      <c r="I58" s="280"/>
      <c r="J58" s="279"/>
      <c r="K58" s="306">
        <v>1.55</v>
      </c>
      <c r="L58" s="309">
        <f t="shared" si="0"/>
        <v>20.150000000000002</v>
      </c>
    </row>
    <row r="59" spans="1:12" ht="54.75" customHeight="1">
      <c r="A59" s="277">
        <v>49</v>
      </c>
      <c r="B59" s="60" t="s">
        <v>67</v>
      </c>
      <c r="C59" s="60" t="s">
        <v>114</v>
      </c>
      <c r="D59" s="56" t="s">
        <v>3</v>
      </c>
      <c r="E59" s="278">
        <v>7</v>
      </c>
      <c r="F59" s="135"/>
      <c r="G59" s="135"/>
      <c r="H59" s="135"/>
      <c r="I59" s="280"/>
      <c r="J59" s="279"/>
      <c r="K59" s="306">
        <v>1.03</v>
      </c>
      <c r="L59" s="309">
        <f t="shared" si="0"/>
        <v>7.21</v>
      </c>
    </row>
    <row r="60" spans="1:12" ht="21.75" customHeight="1">
      <c r="A60" s="277">
        <v>50</v>
      </c>
      <c r="B60" s="60" t="s">
        <v>67</v>
      </c>
      <c r="C60" s="60" t="s">
        <v>86</v>
      </c>
      <c r="D60" s="56" t="s">
        <v>3</v>
      </c>
      <c r="E60" s="278">
        <v>6</v>
      </c>
      <c r="F60" s="135"/>
      <c r="G60" s="135"/>
      <c r="H60" s="135"/>
      <c r="I60" s="280"/>
      <c r="J60" s="279"/>
      <c r="K60" s="306">
        <v>1.3</v>
      </c>
      <c r="L60" s="309">
        <f t="shared" si="0"/>
        <v>7.800000000000001</v>
      </c>
    </row>
    <row r="61" spans="1:12" ht="26.25" customHeight="1">
      <c r="A61" s="277">
        <v>51</v>
      </c>
      <c r="B61" s="60" t="s">
        <v>255</v>
      </c>
      <c r="C61" s="60" t="s">
        <v>256</v>
      </c>
      <c r="D61" s="56" t="s">
        <v>3</v>
      </c>
      <c r="E61" s="278">
        <v>20</v>
      </c>
      <c r="F61" s="135"/>
      <c r="G61" s="135"/>
      <c r="H61" s="135"/>
      <c r="I61" s="280"/>
      <c r="J61" s="279"/>
      <c r="K61" s="306">
        <v>1.03</v>
      </c>
      <c r="L61" s="309">
        <f t="shared" si="0"/>
        <v>20.6</v>
      </c>
    </row>
    <row r="62" spans="1:12" ht="43.5" customHeight="1">
      <c r="A62" s="277">
        <v>52</v>
      </c>
      <c r="B62" s="60" t="s">
        <v>24</v>
      </c>
      <c r="C62" s="60" t="s">
        <v>87</v>
      </c>
      <c r="D62" s="56" t="s">
        <v>3</v>
      </c>
      <c r="E62" s="278">
        <v>10</v>
      </c>
      <c r="F62" s="135"/>
      <c r="G62" s="135"/>
      <c r="H62" s="135"/>
      <c r="I62" s="280"/>
      <c r="J62" s="279"/>
      <c r="K62" s="306">
        <v>1.55</v>
      </c>
      <c r="L62" s="309">
        <f t="shared" si="0"/>
        <v>15.5</v>
      </c>
    </row>
    <row r="63" spans="1:12" ht="41.25" customHeight="1">
      <c r="A63" s="277">
        <v>53</v>
      </c>
      <c r="B63" s="60" t="s">
        <v>25</v>
      </c>
      <c r="C63" s="60" t="s">
        <v>196</v>
      </c>
      <c r="D63" s="56" t="s">
        <v>3</v>
      </c>
      <c r="E63" s="278">
        <v>12</v>
      </c>
      <c r="F63" s="135"/>
      <c r="G63" s="135"/>
      <c r="H63" s="135"/>
      <c r="I63" s="280"/>
      <c r="J63" s="279"/>
      <c r="K63" s="306">
        <v>0.51</v>
      </c>
      <c r="L63" s="309">
        <f t="shared" si="0"/>
        <v>6.12</v>
      </c>
    </row>
    <row r="64" spans="1:12" ht="40.5" customHeight="1">
      <c r="A64" s="277">
        <v>54</v>
      </c>
      <c r="B64" s="60" t="s">
        <v>25</v>
      </c>
      <c r="C64" s="60" t="s">
        <v>319</v>
      </c>
      <c r="D64" s="56" t="s">
        <v>3</v>
      </c>
      <c r="E64" s="278">
        <v>12</v>
      </c>
      <c r="F64" s="135"/>
      <c r="G64" s="135"/>
      <c r="H64" s="135"/>
      <c r="I64" s="280"/>
      <c r="J64" s="279"/>
      <c r="K64" s="306">
        <v>0.8</v>
      </c>
      <c r="L64" s="309">
        <f t="shared" si="0"/>
        <v>9.600000000000001</v>
      </c>
    </row>
    <row r="65" spans="1:12" ht="24.75" customHeight="1">
      <c r="A65" s="277">
        <v>55</v>
      </c>
      <c r="B65" s="60" t="s">
        <v>25</v>
      </c>
      <c r="C65" s="39" t="s">
        <v>26</v>
      </c>
      <c r="D65" s="56" t="s">
        <v>3</v>
      </c>
      <c r="E65" s="278">
        <v>10</v>
      </c>
      <c r="F65" s="135"/>
      <c r="G65" s="135"/>
      <c r="H65" s="135"/>
      <c r="I65" s="280"/>
      <c r="J65" s="279"/>
      <c r="K65" s="306">
        <v>1.42</v>
      </c>
      <c r="L65" s="309">
        <f t="shared" si="0"/>
        <v>14.2</v>
      </c>
    </row>
    <row r="66" spans="1:12" ht="32.25" customHeight="1">
      <c r="A66" s="277">
        <v>56</v>
      </c>
      <c r="B66" s="60" t="s">
        <v>197</v>
      </c>
      <c r="C66" s="60" t="s">
        <v>198</v>
      </c>
      <c r="D66" s="56" t="s">
        <v>3</v>
      </c>
      <c r="E66" s="278">
        <v>15</v>
      </c>
      <c r="F66" s="135"/>
      <c r="G66" s="135"/>
      <c r="H66" s="135"/>
      <c r="I66" s="280"/>
      <c r="J66" s="279"/>
      <c r="K66" s="306">
        <v>1.42</v>
      </c>
      <c r="L66" s="309">
        <f t="shared" si="0"/>
        <v>21.299999999999997</v>
      </c>
    </row>
    <row r="67" spans="1:12" ht="39.75" customHeight="1">
      <c r="A67" s="277">
        <v>57</v>
      </c>
      <c r="B67" s="60" t="s">
        <v>27</v>
      </c>
      <c r="C67" s="60" t="s">
        <v>199</v>
      </c>
      <c r="D67" s="56" t="s">
        <v>3</v>
      </c>
      <c r="E67" s="278">
        <v>30</v>
      </c>
      <c r="F67" s="135"/>
      <c r="G67" s="135"/>
      <c r="H67" s="135"/>
      <c r="I67" s="280"/>
      <c r="J67" s="279"/>
      <c r="K67" s="306">
        <v>0.4</v>
      </c>
      <c r="L67" s="309">
        <f t="shared" si="0"/>
        <v>12</v>
      </c>
    </row>
    <row r="68" spans="1:12" ht="36" customHeight="1">
      <c r="A68" s="277">
        <v>58</v>
      </c>
      <c r="B68" s="60" t="s">
        <v>27</v>
      </c>
      <c r="C68" s="60" t="s">
        <v>200</v>
      </c>
      <c r="D68" s="56" t="s">
        <v>3</v>
      </c>
      <c r="E68" s="278">
        <v>30</v>
      </c>
      <c r="F68" s="135"/>
      <c r="G68" s="135"/>
      <c r="H68" s="135"/>
      <c r="I68" s="280"/>
      <c r="J68" s="279"/>
      <c r="K68" s="306">
        <v>0.48</v>
      </c>
      <c r="L68" s="309">
        <f t="shared" si="0"/>
        <v>14.399999999999999</v>
      </c>
    </row>
    <row r="69" spans="1:12" ht="35.25" customHeight="1">
      <c r="A69" s="277">
        <v>59</v>
      </c>
      <c r="B69" s="60" t="s">
        <v>27</v>
      </c>
      <c r="C69" s="60" t="s">
        <v>201</v>
      </c>
      <c r="D69" s="56" t="s">
        <v>3</v>
      </c>
      <c r="E69" s="278">
        <v>30</v>
      </c>
      <c r="F69" s="135"/>
      <c r="G69" s="135"/>
      <c r="H69" s="135"/>
      <c r="I69" s="280"/>
      <c r="J69" s="279"/>
      <c r="K69" s="306">
        <v>0.65</v>
      </c>
      <c r="L69" s="309">
        <f t="shared" si="0"/>
        <v>19.5</v>
      </c>
    </row>
    <row r="70" spans="1:12" ht="33.75" customHeight="1">
      <c r="A70" s="277">
        <v>60</v>
      </c>
      <c r="B70" s="60" t="s">
        <v>257</v>
      </c>
      <c r="C70" s="60" t="s">
        <v>258</v>
      </c>
      <c r="D70" s="56" t="s">
        <v>3</v>
      </c>
      <c r="E70" s="278">
        <v>0</v>
      </c>
      <c r="F70" s="135"/>
      <c r="G70" s="135"/>
      <c r="H70" s="135"/>
      <c r="I70" s="280"/>
      <c r="J70" s="279"/>
      <c r="K70" s="306">
        <v>1.05</v>
      </c>
      <c r="L70" s="309">
        <f t="shared" si="0"/>
        <v>0</v>
      </c>
    </row>
    <row r="71" spans="1:12" ht="26.25" customHeight="1">
      <c r="A71" s="277">
        <v>61</v>
      </c>
      <c r="B71" s="60" t="s">
        <v>89</v>
      </c>
      <c r="C71" s="60" t="s">
        <v>90</v>
      </c>
      <c r="D71" s="56" t="s">
        <v>69</v>
      </c>
      <c r="E71" s="278">
        <v>0</v>
      </c>
      <c r="F71" s="135"/>
      <c r="G71" s="135"/>
      <c r="H71" s="135"/>
      <c r="I71" s="280"/>
      <c r="J71" s="279"/>
      <c r="K71" s="306">
        <v>2.85</v>
      </c>
      <c r="L71" s="309">
        <f t="shared" si="0"/>
        <v>0</v>
      </c>
    </row>
    <row r="72" spans="1:12" ht="31.5" customHeight="1">
      <c r="A72" s="277">
        <v>62</v>
      </c>
      <c r="B72" s="60" t="s">
        <v>68</v>
      </c>
      <c r="C72" s="60" t="s">
        <v>91</v>
      </c>
      <c r="D72" s="56" t="s">
        <v>69</v>
      </c>
      <c r="E72" s="278">
        <v>15</v>
      </c>
      <c r="F72" s="135"/>
      <c r="G72" s="135"/>
      <c r="H72" s="135"/>
      <c r="I72" s="280"/>
      <c r="J72" s="279"/>
      <c r="K72" s="306">
        <v>1.3</v>
      </c>
      <c r="L72" s="309">
        <f t="shared" si="0"/>
        <v>19.5</v>
      </c>
    </row>
    <row r="73" spans="1:12" ht="22.5">
      <c r="A73" s="277">
        <v>63</v>
      </c>
      <c r="B73" s="60" t="s">
        <v>204</v>
      </c>
      <c r="C73" s="60" t="s">
        <v>389</v>
      </c>
      <c r="D73" s="56" t="s">
        <v>3</v>
      </c>
      <c r="E73" s="278">
        <v>15</v>
      </c>
      <c r="F73" s="135"/>
      <c r="G73" s="135"/>
      <c r="H73" s="135"/>
      <c r="I73" s="280"/>
      <c r="J73" s="279"/>
      <c r="K73" s="306">
        <v>1.68</v>
      </c>
      <c r="L73" s="309">
        <f t="shared" si="0"/>
        <v>25.2</v>
      </c>
    </row>
    <row r="74" spans="1:12" ht="30" customHeight="1">
      <c r="A74" s="277">
        <v>64</v>
      </c>
      <c r="B74" s="60" t="s">
        <v>115</v>
      </c>
      <c r="C74" s="60" t="s">
        <v>260</v>
      </c>
      <c r="D74" s="56" t="s">
        <v>3</v>
      </c>
      <c r="E74" s="278">
        <v>10</v>
      </c>
      <c r="F74" s="135"/>
      <c r="G74" s="135"/>
      <c r="H74" s="135"/>
      <c r="I74" s="280"/>
      <c r="J74" s="279"/>
      <c r="K74" s="306">
        <v>3.81</v>
      </c>
      <c r="L74" s="309">
        <f t="shared" si="0"/>
        <v>38.1</v>
      </c>
    </row>
    <row r="75" spans="1:12" ht="37.5" customHeight="1">
      <c r="A75" s="277">
        <v>65</v>
      </c>
      <c r="B75" s="60" t="s">
        <v>206</v>
      </c>
      <c r="C75" s="60" t="s">
        <v>744</v>
      </c>
      <c r="D75" s="56" t="s">
        <v>3</v>
      </c>
      <c r="E75" s="278">
        <v>2</v>
      </c>
      <c r="F75" s="135"/>
      <c r="G75" s="135"/>
      <c r="H75" s="135"/>
      <c r="I75" s="280"/>
      <c r="J75" s="279"/>
      <c r="K75" s="306">
        <v>56</v>
      </c>
      <c r="L75" s="309">
        <f t="shared" si="0"/>
        <v>112</v>
      </c>
    </row>
    <row r="76" spans="1:12" ht="33.75">
      <c r="A76" s="277">
        <v>66</v>
      </c>
      <c r="B76" s="70" t="s">
        <v>70</v>
      </c>
      <c r="C76" s="63" t="s">
        <v>71</v>
      </c>
      <c r="D76" s="56" t="s">
        <v>3</v>
      </c>
      <c r="E76" s="278">
        <v>3</v>
      </c>
      <c r="F76" s="135"/>
      <c r="G76" s="135"/>
      <c r="H76" s="135"/>
      <c r="I76" s="280"/>
      <c r="J76" s="279"/>
      <c r="K76" s="306">
        <v>1.3</v>
      </c>
      <c r="L76" s="309">
        <f t="shared" si="0"/>
        <v>3.9000000000000004</v>
      </c>
    </row>
    <row r="77" spans="1:12" ht="22.5">
      <c r="A77" s="277">
        <v>67</v>
      </c>
      <c r="B77" s="70" t="s">
        <v>28</v>
      </c>
      <c r="C77" s="70" t="s">
        <v>745</v>
      </c>
      <c r="D77" s="287" t="s">
        <v>3</v>
      </c>
      <c r="E77" s="278">
        <v>2</v>
      </c>
      <c r="F77" s="135"/>
      <c r="G77" s="135"/>
      <c r="H77" s="135"/>
      <c r="I77" s="280"/>
      <c r="J77" s="279"/>
      <c r="K77" s="306">
        <v>5.2</v>
      </c>
      <c r="L77" s="309">
        <f aca="true" t="shared" si="1" ref="L77:L120">K77*E77</f>
        <v>10.4</v>
      </c>
    </row>
    <row r="78" spans="1:12" ht="33.75">
      <c r="A78" s="277">
        <v>68</v>
      </c>
      <c r="B78" s="70" t="s">
        <v>28</v>
      </c>
      <c r="C78" s="63" t="s">
        <v>607</v>
      </c>
      <c r="D78" s="287" t="s">
        <v>3</v>
      </c>
      <c r="E78" s="278">
        <v>1</v>
      </c>
      <c r="F78" s="135"/>
      <c r="G78" s="135"/>
      <c r="H78" s="135"/>
      <c r="I78" s="280"/>
      <c r="J78" s="279"/>
      <c r="K78" s="306">
        <v>6.33</v>
      </c>
      <c r="L78" s="309">
        <f t="shared" si="1"/>
        <v>6.33</v>
      </c>
    </row>
    <row r="79" spans="1:12" ht="22.5">
      <c r="A79" s="277">
        <v>69</v>
      </c>
      <c r="B79" s="70" t="s">
        <v>28</v>
      </c>
      <c r="C79" s="63" t="s">
        <v>298</v>
      </c>
      <c r="D79" s="287" t="s">
        <v>29</v>
      </c>
      <c r="E79" s="278">
        <v>3</v>
      </c>
      <c r="F79" s="135"/>
      <c r="G79" s="135"/>
      <c r="H79" s="135"/>
      <c r="I79" s="280"/>
      <c r="J79" s="279"/>
      <c r="K79" s="306">
        <v>2.6</v>
      </c>
      <c r="L79" s="309">
        <f t="shared" si="1"/>
        <v>7.800000000000001</v>
      </c>
    </row>
    <row r="80" spans="1:12" ht="22.5">
      <c r="A80" s="277">
        <v>70</v>
      </c>
      <c r="B80" s="70" t="s">
        <v>28</v>
      </c>
      <c r="C80" s="63" t="s">
        <v>321</v>
      </c>
      <c r="D80" s="287" t="s">
        <v>29</v>
      </c>
      <c r="E80" s="278">
        <v>2</v>
      </c>
      <c r="F80" s="135"/>
      <c r="G80" s="135"/>
      <c r="H80" s="135"/>
      <c r="I80" s="280"/>
      <c r="J80" s="279"/>
      <c r="K80" s="306">
        <v>5.2</v>
      </c>
      <c r="L80" s="309">
        <f t="shared" si="1"/>
        <v>10.4</v>
      </c>
    </row>
    <row r="81" spans="1:12" ht="33" customHeight="1">
      <c r="A81" s="277">
        <v>71</v>
      </c>
      <c r="B81" s="70" t="s">
        <v>322</v>
      </c>
      <c r="C81" s="68" t="s">
        <v>323</v>
      </c>
      <c r="D81" s="287" t="s">
        <v>4</v>
      </c>
      <c r="E81" s="278">
        <v>4</v>
      </c>
      <c r="F81" s="135"/>
      <c r="G81" s="135"/>
      <c r="H81" s="135"/>
      <c r="I81" s="280"/>
      <c r="J81" s="279"/>
      <c r="K81" s="306">
        <v>1.3</v>
      </c>
      <c r="L81" s="309">
        <f t="shared" si="1"/>
        <v>5.2</v>
      </c>
    </row>
    <row r="82" spans="1:12" ht="30.75" customHeight="1">
      <c r="A82" s="277">
        <v>72</v>
      </c>
      <c r="B82" s="70" t="s">
        <v>322</v>
      </c>
      <c r="C82" s="68" t="s">
        <v>324</v>
      </c>
      <c r="D82" s="287" t="s">
        <v>4</v>
      </c>
      <c r="E82" s="278">
        <v>5</v>
      </c>
      <c r="F82" s="135"/>
      <c r="G82" s="135"/>
      <c r="H82" s="135"/>
      <c r="I82" s="280"/>
      <c r="J82" s="279"/>
      <c r="K82" s="306">
        <v>1.94</v>
      </c>
      <c r="L82" s="309">
        <f t="shared" si="1"/>
        <v>9.7</v>
      </c>
    </row>
    <row r="83" spans="1:12" ht="27.75" customHeight="1">
      <c r="A83" s="277">
        <v>73</v>
      </c>
      <c r="B83" s="70" t="s">
        <v>322</v>
      </c>
      <c r="C83" s="68" t="s">
        <v>325</v>
      </c>
      <c r="D83" s="287" t="s">
        <v>4</v>
      </c>
      <c r="E83" s="278">
        <v>5</v>
      </c>
      <c r="F83" s="135"/>
      <c r="G83" s="135"/>
      <c r="H83" s="135"/>
      <c r="I83" s="280"/>
      <c r="J83" s="279"/>
      <c r="K83" s="306">
        <v>3.9</v>
      </c>
      <c r="L83" s="309">
        <f t="shared" si="1"/>
        <v>19.5</v>
      </c>
    </row>
    <row r="84" spans="1:12" ht="22.5">
      <c r="A84" s="277">
        <v>74</v>
      </c>
      <c r="B84" s="70" t="s">
        <v>118</v>
      </c>
      <c r="C84" s="68" t="s">
        <v>441</v>
      </c>
      <c r="D84" s="287" t="s">
        <v>3</v>
      </c>
      <c r="E84" s="278">
        <v>5</v>
      </c>
      <c r="F84" s="135"/>
      <c r="G84" s="135"/>
      <c r="H84" s="135"/>
      <c r="I84" s="280"/>
      <c r="J84" s="279"/>
      <c r="K84" s="306">
        <v>8.4</v>
      </c>
      <c r="L84" s="309">
        <f t="shared" si="1"/>
        <v>42</v>
      </c>
    </row>
    <row r="85" spans="1:12" ht="21.75" customHeight="1">
      <c r="A85" s="277">
        <v>75</v>
      </c>
      <c r="B85" s="70" t="s">
        <v>30</v>
      </c>
      <c r="C85" s="68" t="s">
        <v>72</v>
      </c>
      <c r="D85" s="287" t="s">
        <v>4</v>
      </c>
      <c r="E85" s="278">
        <v>30</v>
      </c>
      <c r="F85" s="135"/>
      <c r="G85" s="135"/>
      <c r="H85" s="135"/>
      <c r="I85" s="280"/>
      <c r="J85" s="279"/>
      <c r="K85" s="306">
        <v>5.1</v>
      </c>
      <c r="L85" s="309">
        <f t="shared" si="1"/>
        <v>153</v>
      </c>
    </row>
    <row r="86" spans="1:12" ht="33.75">
      <c r="A86" s="277">
        <v>76</v>
      </c>
      <c r="B86" s="70" t="s">
        <v>31</v>
      </c>
      <c r="C86" s="63" t="s">
        <v>264</v>
      </c>
      <c r="D86" s="287" t="s">
        <v>4</v>
      </c>
      <c r="E86" s="278">
        <v>10</v>
      </c>
      <c r="F86" s="135"/>
      <c r="G86" s="135"/>
      <c r="H86" s="135"/>
      <c r="I86" s="280"/>
      <c r="J86" s="279"/>
      <c r="K86" s="306">
        <v>7.25</v>
      </c>
      <c r="L86" s="309">
        <f t="shared" si="1"/>
        <v>72.5</v>
      </c>
    </row>
    <row r="87" spans="1:12" ht="45">
      <c r="A87" s="277">
        <v>77</v>
      </c>
      <c r="B87" s="70" t="s">
        <v>32</v>
      </c>
      <c r="C87" s="63" t="s">
        <v>212</v>
      </c>
      <c r="D87" s="287" t="s">
        <v>4</v>
      </c>
      <c r="E87" s="278">
        <v>10</v>
      </c>
      <c r="F87" s="135"/>
      <c r="G87" s="135"/>
      <c r="H87" s="135"/>
      <c r="I87" s="280"/>
      <c r="J87" s="279"/>
      <c r="K87" s="306">
        <v>7.75</v>
      </c>
      <c r="L87" s="309">
        <f t="shared" si="1"/>
        <v>77.5</v>
      </c>
    </row>
    <row r="88" spans="1:12" ht="56.25" customHeight="1">
      <c r="A88" s="277">
        <v>78</v>
      </c>
      <c r="B88" s="70" t="s">
        <v>120</v>
      </c>
      <c r="C88" s="63" t="s">
        <v>746</v>
      </c>
      <c r="D88" s="287" t="s">
        <v>4</v>
      </c>
      <c r="E88" s="278">
        <v>10</v>
      </c>
      <c r="F88" s="135"/>
      <c r="G88" s="135"/>
      <c r="H88" s="135"/>
      <c r="I88" s="280"/>
      <c r="J88" s="279"/>
      <c r="K88" s="306">
        <v>13</v>
      </c>
      <c r="L88" s="309">
        <f t="shared" si="1"/>
        <v>130</v>
      </c>
    </row>
    <row r="89" spans="1:12" ht="66" customHeight="1">
      <c r="A89" s="277">
        <v>79</v>
      </c>
      <c r="B89" s="70" t="s">
        <v>120</v>
      </c>
      <c r="C89" s="63" t="s">
        <v>121</v>
      </c>
      <c r="D89" s="287" t="s">
        <v>3</v>
      </c>
      <c r="E89" s="278">
        <v>100</v>
      </c>
      <c r="F89" s="135"/>
      <c r="G89" s="135"/>
      <c r="H89" s="135"/>
      <c r="I89" s="280"/>
      <c r="J89" s="279"/>
      <c r="K89" s="306">
        <v>0.1</v>
      </c>
      <c r="L89" s="309">
        <f t="shared" si="1"/>
        <v>10</v>
      </c>
    </row>
    <row r="90" spans="1:12" ht="45">
      <c r="A90" s="277">
        <v>80</v>
      </c>
      <c r="B90" s="70" t="s">
        <v>411</v>
      </c>
      <c r="C90" s="70" t="s">
        <v>411</v>
      </c>
      <c r="D90" s="287" t="s">
        <v>3</v>
      </c>
      <c r="E90" s="278">
        <v>120</v>
      </c>
      <c r="F90" s="135"/>
      <c r="G90" s="135"/>
      <c r="H90" s="135"/>
      <c r="I90" s="280"/>
      <c r="J90" s="279"/>
      <c r="K90" s="306">
        <v>0.4</v>
      </c>
      <c r="L90" s="309">
        <f t="shared" si="1"/>
        <v>48</v>
      </c>
    </row>
    <row r="91" spans="1:12" ht="90.75" customHeight="1">
      <c r="A91" s="277">
        <v>81</v>
      </c>
      <c r="B91" s="70" t="s">
        <v>122</v>
      </c>
      <c r="C91" s="70" t="s">
        <v>122</v>
      </c>
      <c r="D91" s="287" t="s">
        <v>3</v>
      </c>
      <c r="E91" s="278">
        <v>120</v>
      </c>
      <c r="F91" s="135"/>
      <c r="G91" s="135"/>
      <c r="H91" s="135"/>
      <c r="I91" s="280"/>
      <c r="J91" s="279"/>
      <c r="K91" s="306">
        <v>0.4</v>
      </c>
      <c r="L91" s="309">
        <f t="shared" si="1"/>
        <v>48</v>
      </c>
    </row>
    <row r="92" spans="1:12" ht="51.75" customHeight="1">
      <c r="A92" s="277">
        <v>82</v>
      </c>
      <c r="B92" s="70" t="s">
        <v>747</v>
      </c>
      <c r="C92" s="63" t="s">
        <v>748</v>
      </c>
      <c r="D92" s="287" t="s">
        <v>4</v>
      </c>
      <c r="E92" s="278">
        <v>15</v>
      </c>
      <c r="F92" s="135"/>
      <c r="G92" s="135"/>
      <c r="H92" s="135"/>
      <c r="I92" s="280"/>
      <c r="J92" s="279"/>
      <c r="K92" s="306">
        <v>5.3</v>
      </c>
      <c r="L92" s="309">
        <f t="shared" si="1"/>
        <v>79.5</v>
      </c>
    </row>
    <row r="93" spans="1:12" ht="56.25" customHeight="1">
      <c r="A93" s="277">
        <v>83</v>
      </c>
      <c r="B93" s="70" t="s">
        <v>749</v>
      </c>
      <c r="C93" s="63" t="s">
        <v>750</v>
      </c>
      <c r="D93" s="287" t="s">
        <v>4</v>
      </c>
      <c r="E93" s="278">
        <v>5</v>
      </c>
      <c r="F93" s="135"/>
      <c r="G93" s="135"/>
      <c r="H93" s="135"/>
      <c r="I93" s="280"/>
      <c r="J93" s="279"/>
      <c r="K93" s="306">
        <v>20.17</v>
      </c>
      <c r="L93" s="309">
        <f t="shared" si="1"/>
        <v>100.85000000000001</v>
      </c>
    </row>
    <row r="94" spans="1:12" ht="38.25" customHeight="1">
      <c r="A94" s="277">
        <v>84</v>
      </c>
      <c r="B94" s="70" t="s">
        <v>751</v>
      </c>
      <c r="C94" s="63" t="s">
        <v>752</v>
      </c>
      <c r="D94" s="287" t="s">
        <v>4</v>
      </c>
      <c r="E94" s="278">
        <v>3</v>
      </c>
      <c r="F94" s="135"/>
      <c r="G94" s="135"/>
      <c r="H94" s="135"/>
      <c r="I94" s="280"/>
      <c r="J94" s="279"/>
      <c r="K94" s="306">
        <v>17</v>
      </c>
      <c r="L94" s="309">
        <f t="shared" si="1"/>
        <v>51</v>
      </c>
    </row>
    <row r="95" spans="1:12" ht="52.5" customHeight="1">
      <c r="A95" s="277">
        <v>85</v>
      </c>
      <c r="B95" s="70" t="s">
        <v>753</v>
      </c>
      <c r="C95" s="63" t="s">
        <v>754</v>
      </c>
      <c r="D95" s="287" t="s">
        <v>3</v>
      </c>
      <c r="E95" s="278">
        <v>5</v>
      </c>
      <c r="F95" s="135"/>
      <c r="G95" s="135"/>
      <c r="H95" s="135"/>
      <c r="I95" s="280"/>
      <c r="J95" s="279"/>
      <c r="K95" s="306">
        <v>42</v>
      </c>
      <c r="L95" s="309">
        <f t="shared" si="1"/>
        <v>210</v>
      </c>
    </row>
    <row r="96" spans="1:12" ht="60.75" customHeight="1">
      <c r="A96" s="277">
        <v>86</v>
      </c>
      <c r="B96" s="70" t="s">
        <v>248</v>
      </c>
      <c r="C96" s="63" t="s">
        <v>755</v>
      </c>
      <c r="D96" s="287" t="s">
        <v>3</v>
      </c>
      <c r="E96" s="278">
        <v>7</v>
      </c>
      <c r="F96" s="135"/>
      <c r="G96" s="135"/>
      <c r="H96" s="135"/>
      <c r="I96" s="280"/>
      <c r="J96" s="279"/>
      <c r="K96" s="306">
        <v>5.37</v>
      </c>
      <c r="L96" s="309">
        <f t="shared" si="1"/>
        <v>37.59</v>
      </c>
    </row>
    <row r="97" spans="1:12" ht="63" customHeight="1">
      <c r="A97" s="277">
        <v>87</v>
      </c>
      <c r="B97" s="70" t="s">
        <v>756</v>
      </c>
      <c r="C97" s="63" t="s">
        <v>757</v>
      </c>
      <c r="D97" s="287" t="s">
        <v>3</v>
      </c>
      <c r="E97" s="278">
        <v>30</v>
      </c>
      <c r="F97" s="135"/>
      <c r="G97" s="135"/>
      <c r="H97" s="135"/>
      <c r="I97" s="280"/>
      <c r="J97" s="279"/>
      <c r="K97" s="306">
        <v>6.78</v>
      </c>
      <c r="L97" s="309">
        <f t="shared" si="1"/>
        <v>203.4</v>
      </c>
    </row>
    <row r="98" spans="1:12" ht="62.25" customHeight="1">
      <c r="A98" s="277">
        <v>88</v>
      </c>
      <c r="B98" s="70" t="s">
        <v>758</v>
      </c>
      <c r="C98" s="63" t="s">
        <v>757</v>
      </c>
      <c r="D98" s="287" t="s">
        <v>3</v>
      </c>
      <c r="E98" s="278">
        <v>20</v>
      </c>
      <c r="F98" s="135"/>
      <c r="G98" s="135"/>
      <c r="H98" s="135"/>
      <c r="I98" s="280"/>
      <c r="J98" s="279"/>
      <c r="K98" s="306">
        <v>5.3</v>
      </c>
      <c r="L98" s="309">
        <f t="shared" si="1"/>
        <v>106</v>
      </c>
    </row>
    <row r="99" spans="1:12" ht="42.75" customHeight="1">
      <c r="A99" s="277">
        <v>89</v>
      </c>
      <c r="B99" s="70" t="s">
        <v>759</v>
      </c>
      <c r="C99" s="63"/>
      <c r="D99" s="287" t="s">
        <v>3</v>
      </c>
      <c r="E99" s="278">
        <v>1</v>
      </c>
      <c r="F99" s="135"/>
      <c r="G99" s="135"/>
      <c r="H99" s="135"/>
      <c r="I99" s="280"/>
      <c r="J99" s="279"/>
      <c r="K99" s="306">
        <v>5.17</v>
      </c>
      <c r="L99" s="309">
        <f t="shared" si="1"/>
        <v>5.17</v>
      </c>
    </row>
    <row r="100" spans="1:12" ht="43.5" customHeight="1">
      <c r="A100" s="277">
        <v>90</v>
      </c>
      <c r="B100" s="70" t="s">
        <v>464</v>
      </c>
      <c r="C100" s="63"/>
      <c r="D100" s="287" t="s">
        <v>3</v>
      </c>
      <c r="E100" s="278">
        <v>1</v>
      </c>
      <c r="F100" s="135"/>
      <c r="G100" s="135"/>
      <c r="H100" s="135"/>
      <c r="I100" s="280"/>
      <c r="J100" s="279"/>
      <c r="K100" s="306">
        <v>8.4</v>
      </c>
      <c r="L100" s="309">
        <f t="shared" si="1"/>
        <v>8.4</v>
      </c>
    </row>
    <row r="101" spans="1:12" ht="51" customHeight="1">
      <c r="A101" s="277">
        <v>91</v>
      </c>
      <c r="B101" s="70" t="s">
        <v>392</v>
      </c>
      <c r="C101" s="63"/>
      <c r="D101" s="287" t="s">
        <v>3</v>
      </c>
      <c r="E101" s="278">
        <v>1</v>
      </c>
      <c r="F101" s="135"/>
      <c r="G101" s="135"/>
      <c r="H101" s="135"/>
      <c r="I101" s="280"/>
      <c r="J101" s="279"/>
      <c r="K101" s="306">
        <v>8.4</v>
      </c>
      <c r="L101" s="309">
        <f t="shared" si="1"/>
        <v>8.4</v>
      </c>
    </row>
    <row r="102" spans="1:12" ht="36" customHeight="1">
      <c r="A102" s="277">
        <v>92</v>
      </c>
      <c r="B102" s="70" t="s">
        <v>393</v>
      </c>
      <c r="C102" s="63"/>
      <c r="D102" s="287" t="s">
        <v>3</v>
      </c>
      <c r="E102" s="278">
        <v>20</v>
      </c>
      <c r="F102" s="135"/>
      <c r="G102" s="135"/>
      <c r="H102" s="135"/>
      <c r="I102" s="280"/>
      <c r="J102" s="279"/>
      <c r="K102" s="306">
        <v>1.03</v>
      </c>
      <c r="L102" s="309">
        <f t="shared" si="1"/>
        <v>20.6</v>
      </c>
    </row>
    <row r="103" spans="1:12" ht="39.75" customHeight="1">
      <c r="A103" s="277">
        <v>93</v>
      </c>
      <c r="B103" s="70" t="s">
        <v>440</v>
      </c>
      <c r="C103" s="63"/>
      <c r="D103" s="287" t="s">
        <v>3</v>
      </c>
      <c r="E103" s="278">
        <v>20</v>
      </c>
      <c r="F103" s="135"/>
      <c r="G103" s="135"/>
      <c r="H103" s="135"/>
      <c r="I103" s="280"/>
      <c r="J103" s="279"/>
      <c r="K103" s="306">
        <v>1.03</v>
      </c>
      <c r="L103" s="309">
        <f t="shared" si="1"/>
        <v>20.6</v>
      </c>
    </row>
    <row r="104" spans="1:12" ht="56.25">
      <c r="A104" s="277">
        <v>94</v>
      </c>
      <c r="B104" s="168" t="s">
        <v>219</v>
      </c>
      <c r="C104" s="74"/>
      <c r="D104" s="287" t="s">
        <v>3</v>
      </c>
      <c r="E104" s="278">
        <v>30</v>
      </c>
      <c r="F104" s="135"/>
      <c r="G104" s="135"/>
      <c r="H104" s="135"/>
      <c r="I104" s="280"/>
      <c r="J104" s="279"/>
      <c r="K104" s="306">
        <v>0.65</v>
      </c>
      <c r="L104" s="309">
        <f t="shared" si="1"/>
        <v>19.5</v>
      </c>
    </row>
    <row r="105" spans="1:12" ht="56.25">
      <c r="A105" s="277">
        <v>95</v>
      </c>
      <c r="B105" s="168" t="s">
        <v>219</v>
      </c>
      <c r="C105" s="74"/>
      <c r="D105" s="287" t="s">
        <v>3</v>
      </c>
      <c r="E105" s="278"/>
      <c r="F105" s="135"/>
      <c r="G105" s="135"/>
      <c r="H105" s="135"/>
      <c r="I105" s="280"/>
      <c r="J105" s="279"/>
      <c r="K105" s="306">
        <v>0.65</v>
      </c>
      <c r="L105" s="309">
        <f t="shared" si="1"/>
        <v>0</v>
      </c>
    </row>
    <row r="106" spans="1:12" ht="50.25" customHeight="1">
      <c r="A106" s="277">
        <v>96</v>
      </c>
      <c r="B106" s="168" t="s">
        <v>94</v>
      </c>
      <c r="C106" s="74"/>
      <c r="D106" s="287" t="s">
        <v>3</v>
      </c>
      <c r="E106" s="278"/>
      <c r="F106" s="135"/>
      <c r="G106" s="135"/>
      <c r="H106" s="135"/>
      <c r="I106" s="280"/>
      <c r="J106" s="279"/>
      <c r="K106" s="306">
        <v>1.05</v>
      </c>
      <c r="L106" s="309">
        <f t="shared" si="1"/>
        <v>0</v>
      </c>
    </row>
    <row r="107" spans="1:12" ht="41.25" customHeight="1">
      <c r="A107" s="277">
        <v>97</v>
      </c>
      <c r="B107" s="168" t="s">
        <v>601</v>
      </c>
      <c r="C107" s="74"/>
      <c r="D107" s="287" t="s">
        <v>3</v>
      </c>
      <c r="E107" s="278"/>
      <c r="F107" s="135"/>
      <c r="G107" s="135"/>
      <c r="H107" s="135"/>
      <c r="I107" s="280"/>
      <c r="J107" s="279"/>
      <c r="K107" s="306">
        <v>15.5</v>
      </c>
      <c r="L107" s="309">
        <f t="shared" si="1"/>
        <v>0</v>
      </c>
    </row>
    <row r="108" spans="1:12" ht="27.75" customHeight="1">
      <c r="A108" s="277">
        <v>98</v>
      </c>
      <c r="B108" s="168" t="s">
        <v>95</v>
      </c>
      <c r="C108" s="74"/>
      <c r="D108" s="287" t="s">
        <v>3</v>
      </c>
      <c r="E108" s="278">
        <v>100</v>
      </c>
      <c r="F108" s="135"/>
      <c r="G108" s="135"/>
      <c r="H108" s="135"/>
      <c r="I108" s="280"/>
      <c r="J108" s="279"/>
      <c r="K108" s="306">
        <v>0.3</v>
      </c>
      <c r="L108" s="309">
        <f t="shared" si="1"/>
        <v>30</v>
      </c>
    </row>
    <row r="109" spans="1:12" ht="22.5">
      <c r="A109" s="277">
        <v>99</v>
      </c>
      <c r="B109" s="168" t="s">
        <v>96</v>
      </c>
      <c r="C109" s="74"/>
      <c r="D109" s="287" t="s">
        <v>3</v>
      </c>
      <c r="E109" s="278">
        <v>100</v>
      </c>
      <c r="F109" s="135"/>
      <c r="G109" s="135"/>
      <c r="H109" s="135"/>
      <c r="I109" s="280"/>
      <c r="J109" s="279"/>
      <c r="K109" s="306">
        <v>0.3</v>
      </c>
      <c r="L109" s="309">
        <f t="shared" si="1"/>
        <v>30</v>
      </c>
    </row>
    <row r="110" spans="1:12" ht="22.5">
      <c r="A110" s="277">
        <v>100</v>
      </c>
      <c r="B110" s="168" t="s">
        <v>35</v>
      </c>
      <c r="C110" s="74"/>
      <c r="D110" s="287" t="s">
        <v>3</v>
      </c>
      <c r="E110" s="278">
        <v>50</v>
      </c>
      <c r="F110" s="135"/>
      <c r="G110" s="135"/>
      <c r="H110" s="135"/>
      <c r="I110" s="280"/>
      <c r="J110" s="279"/>
      <c r="K110" s="306">
        <v>0.65</v>
      </c>
      <c r="L110" s="309">
        <f t="shared" si="1"/>
        <v>32.5</v>
      </c>
    </row>
    <row r="111" spans="1:12" ht="30.75" customHeight="1">
      <c r="A111" s="277">
        <v>101</v>
      </c>
      <c r="B111" s="168" t="s">
        <v>760</v>
      </c>
      <c r="C111" s="74"/>
      <c r="D111" s="287" t="s">
        <v>3</v>
      </c>
      <c r="E111" s="278">
        <v>1</v>
      </c>
      <c r="F111" s="135"/>
      <c r="G111" s="135"/>
      <c r="H111" s="135"/>
      <c r="I111" s="280"/>
      <c r="J111" s="279"/>
      <c r="K111" s="306">
        <v>15.5</v>
      </c>
      <c r="L111" s="309">
        <f t="shared" si="1"/>
        <v>15.5</v>
      </c>
    </row>
    <row r="112" spans="1:12" ht="45">
      <c r="A112" s="277">
        <v>102</v>
      </c>
      <c r="B112" s="168" t="s">
        <v>36</v>
      </c>
      <c r="C112" s="74" t="s">
        <v>220</v>
      </c>
      <c r="D112" s="287" t="s">
        <v>3</v>
      </c>
      <c r="E112" s="278">
        <v>0</v>
      </c>
      <c r="F112" s="135"/>
      <c r="G112" s="135"/>
      <c r="H112" s="135"/>
      <c r="I112" s="280"/>
      <c r="J112" s="279"/>
      <c r="K112" s="306">
        <v>0.9</v>
      </c>
      <c r="L112" s="309">
        <f t="shared" si="1"/>
        <v>0</v>
      </c>
    </row>
    <row r="113" spans="1:12" ht="45">
      <c r="A113" s="277">
        <v>103</v>
      </c>
      <c r="B113" s="168" t="s">
        <v>394</v>
      </c>
      <c r="C113" s="74" t="s">
        <v>220</v>
      </c>
      <c r="D113" s="287" t="s">
        <v>3</v>
      </c>
      <c r="E113" s="278">
        <v>0</v>
      </c>
      <c r="F113" s="135"/>
      <c r="G113" s="135"/>
      <c r="H113" s="135"/>
      <c r="I113" s="280"/>
      <c r="J113" s="279"/>
      <c r="K113" s="306">
        <v>0.9</v>
      </c>
      <c r="L113" s="309">
        <f t="shared" si="1"/>
        <v>0</v>
      </c>
    </row>
    <row r="114" spans="1:12" ht="33.75">
      <c r="A114" s="277">
        <v>104</v>
      </c>
      <c r="B114" s="168" t="s">
        <v>73</v>
      </c>
      <c r="C114" s="74" t="s">
        <v>761</v>
      </c>
      <c r="D114" s="287" t="s">
        <v>3</v>
      </c>
      <c r="E114" s="278">
        <v>20</v>
      </c>
      <c r="F114" s="135"/>
      <c r="G114" s="135"/>
      <c r="H114" s="135"/>
      <c r="I114" s="280"/>
      <c r="J114" s="279"/>
      <c r="K114" s="306">
        <v>3.9</v>
      </c>
      <c r="L114" s="309">
        <f t="shared" si="1"/>
        <v>78</v>
      </c>
    </row>
    <row r="115" spans="1:12" ht="22.5">
      <c r="A115" s="277">
        <v>105</v>
      </c>
      <c r="B115" s="168" t="s">
        <v>56</v>
      </c>
      <c r="C115" s="74" t="s">
        <v>762</v>
      </c>
      <c r="D115" s="287" t="s">
        <v>4</v>
      </c>
      <c r="E115" s="278">
        <v>10</v>
      </c>
      <c r="F115" s="135"/>
      <c r="G115" s="135"/>
      <c r="H115" s="135"/>
      <c r="I115" s="280"/>
      <c r="J115" s="279"/>
      <c r="K115" s="306">
        <v>0.65</v>
      </c>
      <c r="L115" s="309">
        <f t="shared" si="1"/>
        <v>6.5</v>
      </c>
    </row>
    <row r="116" spans="1:12" ht="22.5">
      <c r="A116" s="277">
        <v>106</v>
      </c>
      <c r="B116" s="168" t="s">
        <v>73</v>
      </c>
      <c r="C116" s="74" t="s">
        <v>763</v>
      </c>
      <c r="D116" s="287" t="s">
        <v>3</v>
      </c>
      <c r="E116" s="278">
        <v>3</v>
      </c>
      <c r="F116" s="135"/>
      <c r="G116" s="135"/>
      <c r="H116" s="135"/>
      <c r="I116" s="280"/>
      <c r="J116" s="279"/>
      <c r="K116" s="306">
        <v>2.6</v>
      </c>
      <c r="L116" s="309">
        <f t="shared" si="1"/>
        <v>7.800000000000001</v>
      </c>
    </row>
    <row r="117" spans="1:12" ht="22.5">
      <c r="A117" s="277">
        <v>107</v>
      </c>
      <c r="B117" s="168" t="s">
        <v>190</v>
      </c>
      <c r="C117" s="74" t="s">
        <v>574</v>
      </c>
      <c r="D117" s="287" t="s">
        <v>4</v>
      </c>
      <c r="E117" s="278">
        <v>10</v>
      </c>
      <c r="F117" s="135"/>
      <c r="G117" s="135"/>
      <c r="H117" s="135"/>
      <c r="I117" s="280"/>
      <c r="J117" s="279"/>
      <c r="K117" s="306">
        <v>0.65</v>
      </c>
      <c r="L117" s="309">
        <f t="shared" si="1"/>
        <v>6.5</v>
      </c>
    </row>
    <row r="118" spans="1:12" ht="22.5">
      <c r="A118" s="277">
        <v>108</v>
      </c>
      <c r="B118" s="168" t="s">
        <v>699</v>
      </c>
      <c r="C118" s="74" t="s">
        <v>764</v>
      </c>
      <c r="D118" s="287" t="s">
        <v>3</v>
      </c>
      <c r="E118" s="278">
        <v>5</v>
      </c>
      <c r="F118" s="135"/>
      <c r="G118" s="135"/>
      <c r="H118" s="135"/>
      <c r="I118" s="280"/>
      <c r="J118" s="279"/>
      <c r="K118" s="306">
        <v>1.3</v>
      </c>
      <c r="L118" s="309">
        <f t="shared" si="1"/>
        <v>6.5</v>
      </c>
    </row>
    <row r="119" spans="1:12" ht="15">
      <c r="A119" s="277">
        <v>109</v>
      </c>
      <c r="B119" s="168" t="s">
        <v>73</v>
      </c>
      <c r="C119" s="74" t="s">
        <v>765</v>
      </c>
      <c r="D119" s="287" t="s">
        <v>3</v>
      </c>
      <c r="E119" s="278">
        <v>2</v>
      </c>
      <c r="F119" s="135"/>
      <c r="G119" s="135"/>
      <c r="H119" s="135"/>
      <c r="I119" s="280"/>
      <c r="J119" s="279"/>
      <c r="K119" s="306">
        <v>50</v>
      </c>
      <c r="L119" s="309">
        <f t="shared" si="1"/>
        <v>100</v>
      </c>
    </row>
    <row r="120" spans="1:12" ht="15.75" thickBot="1">
      <c r="A120" s="296">
        <v>110</v>
      </c>
      <c r="B120" s="611" t="s">
        <v>766</v>
      </c>
      <c r="C120" s="298"/>
      <c r="D120" s="299" t="s">
        <v>3</v>
      </c>
      <c r="E120" s="300">
        <v>1</v>
      </c>
      <c r="F120" s="148"/>
      <c r="G120" s="148"/>
      <c r="H120" s="148"/>
      <c r="I120" s="302"/>
      <c r="J120" s="301"/>
      <c r="K120" s="307">
        <v>239.5</v>
      </c>
      <c r="L120" s="309">
        <f t="shared" si="1"/>
        <v>239.5</v>
      </c>
    </row>
    <row r="121" spans="1:12" ht="15.75" thickBot="1">
      <c r="A121" s="547" t="s">
        <v>43</v>
      </c>
      <c r="B121" s="548"/>
      <c r="C121" s="548"/>
      <c r="D121" s="548"/>
      <c r="E121" s="548"/>
      <c r="F121" s="548"/>
      <c r="G121" s="212" t="s">
        <v>57</v>
      </c>
      <c r="H121" s="212"/>
      <c r="I121" s="212" t="s">
        <v>57</v>
      </c>
      <c r="J121" s="212"/>
      <c r="K121" s="212" t="s">
        <v>57</v>
      </c>
      <c r="L121" s="310">
        <v>4200</v>
      </c>
    </row>
    <row r="122" spans="1:5" ht="15">
      <c r="A122" s="1"/>
      <c r="B122" s="1"/>
      <c r="C122" s="1"/>
      <c r="D122" s="1"/>
      <c r="E122" s="608"/>
    </row>
    <row r="123" spans="1:5" ht="15">
      <c r="A123" s="1" t="s">
        <v>58</v>
      </c>
      <c r="B123" s="1"/>
      <c r="C123" s="1"/>
      <c r="D123" s="1"/>
      <c r="E123" s="608"/>
    </row>
    <row r="124" spans="1:5" ht="15">
      <c r="A124" s="1"/>
      <c r="B124" s="1"/>
      <c r="C124" s="1"/>
      <c r="D124" s="1"/>
      <c r="E124" s="608"/>
    </row>
    <row r="125" spans="1:12" ht="15">
      <c r="A125" s="11" t="s">
        <v>48</v>
      </c>
      <c r="B125" s="12"/>
      <c r="C125" s="12"/>
      <c r="D125" s="12"/>
      <c r="E125" s="12"/>
      <c r="F125" s="13"/>
      <c r="G125" s="532" t="s">
        <v>49</v>
      </c>
      <c r="H125" s="532"/>
      <c r="I125" s="532"/>
      <c r="J125" s="532"/>
      <c r="K125" s="532"/>
      <c r="L125" s="10"/>
    </row>
    <row r="126" spans="1:12" ht="29.25" customHeight="1">
      <c r="A126" s="14" t="s">
        <v>50</v>
      </c>
      <c r="B126" s="14"/>
      <c r="C126" s="14"/>
      <c r="D126" s="14"/>
      <c r="E126" s="612"/>
      <c r="F126" s="7"/>
      <c r="G126" s="498" t="s">
        <v>51</v>
      </c>
      <c r="H126" s="498"/>
      <c r="I126" s="498"/>
      <c r="J126" s="498"/>
      <c r="K126" s="498"/>
      <c r="L126" s="498"/>
    </row>
  </sheetData>
  <sheetProtection/>
  <mergeCells count="18">
    <mergeCell ref="G125:K125"/>
    <mergeCell ref="G126:L126"/>
    <mergeCell ref="G9:G10"/>
    <mergeCell ref="H9:H10"/>
    <mergeCell ref="I9:J9"/>
    <mergeCell ref="K9:K10"/>
    <mergeCell ref="L9:L10"/>
    <mergeCell ref="A121:F121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4.28125" style="371" customWidth="1"/>
    <col min="2" max="2" width="12.00390625" style="371" customWidth="1"/>
    <col min="3" max="3" width="49.57421875" style="371" customWidth="1"/>
    <col min="4" max="4" width="9.8515625" style="371" customWidth="1"/>
    <col min="5" max="5" width="5.00390625" style="371" customWidth="1"/>
    <col min="6" max="6" width="19.00390625" style="0" customWidth="1"/>
    <col min="7" max="7" width="11.8515625" style="0" customWidth="1"/>
    <col min="8" max="8" width="8.28125" style="0" customWidth="1"/>
    <col min="9" max="9" width="4.140625" style="0" customWidth="1"/>
    <col min="10" max="10" width="7.8515625" style="0" customWidth="1"/>
    <col min="11" max="11" width="12.421875" style="0" customWidth="1"/>
    <col min="12" max="12" width="8.7109375" style="0" customWidth="1"/>
  </cols>
  <sheetData>
    <row r="1" spans="1:12" ht="15">
      <c r="A1" s="349"/>
      <c r="B1" s="350"/>
      <c r="C1" s="350"/>
      <c r="D1" s="571"/>
      <c r="E1" s="571"/>
      <c r="F1" s="88"/>
      <c r="G1" s="88"/>
      <c r="H1" s="88"/>
      <c r="I1" s="88"/>
      <c r="J1" s="498" t="s">
        <v>47</v>
      </c>
      <c r="K1" s="498"/>
      <c r="L1" s="9"/>
    </row>
    <row r="2" spans="1:12" ht="15">
      <c r="A2" s="351" t="s">
        <v>45</v>
      </c>
      <c r="B2" s="351"/>
      <c r="C2" s="351"/>
      <c r="D2" s="351"/>
      <c r="E2" s="351"/>
      <c r="F2" s="89"/>
      <c r="G2" s="89"/>
      <c r="H2" s="89"/>
      <c r="I2" s="89"/>
      <c r="J2" s="89"/>
      <c r="K2" s="89"/>
      <c r="L2" s="89"/>
    </row>
    <row r="3" spans="1:12" ht="15">
      <c r="A3" s="352" t="s">
        <v>46</v>
      </c>
      <c r="B3" s="351"/>
      <c r="C3" s="351"/>
      <c r="D3" s="351"/>
      <c r="E3" s="351"/>
      <c r="F3" s="89"/>
      <c r="G3" s="89"/>
      <c r="H3" s="89"/>
      <c r="I3" s="89"/>
      <c r="J3" s="89"/>
      <c r="K3" s="89"/>
      <c r="L3" s="89"/>
    </row>
    <row r="4" spans="1:12" ht="18">
      <c r="A4" s="521" t="s">
        <v>44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15">
      <c r="A5" s="353"/>
      <c r="B5" s="353"/>
      <c r="C5" s="353"/>
      <c r="D5" s="353"/>
      <c r="E5" s="353"/>
      <c r="F5" s="88"/>
      <c r="G5" s="88"/>
      <c r="H5" s="88"/>
      <c r="I5" s="88"/>
      <c r="J5" s="88"/>
      <c r="K5" s="88"/>
      <c r="L5" s="88"/>
    </row>
    <row r="6" spans="1:12" ht="15" customHeight="1">
      <c r="A6" s="507" t="s">
        <v>780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</row>
    <row r="7" spans="1:12" ht="15.75" thickBot="1">
      <c r="A7" s="354"/>
      <c r="B7" s="268"/>
      <c r="C7" s="2"/>
      <c r="D7" s="269"/>
      <c r="E7" s="355"/>
      <c r="F7" s="88"/>
      <c r="G7" s="88"/>
      <c r="H7" s="88"/>
      <c r="I7" s="88"/>
      <c r="J7" s="88"/>
      <c r="K7" s="88"/>
      <c r="L7" s="88"/>
    </row>
    <row r="8" spans="1:12" s="50" customFormat="1" ht="27.75" customHeight="1">
      <c r="A8" s="508" t="s">
        <v>0</v>
      </c>
      <c r="B8" s="510" t="s">
        <v>5</v>
      </c>
      <c r="C8" s="510" t="s">
        <v>6</v>
      </c>
      <c r="D8" s="510" t="s">
        <v>1</v>
      </c>
      <c r="E8" s="499" t="s">
        <v>7</v>
      </c>
      <c r="F8" s="499" t="s">
        <v>59</v>
      </c>
      <c r="G8" s="499" t="s">
        <v>37</v>
      </c>
      <c r="H8" s="499" t="s">
        <v>38</v>
      </c>
      <c r="I8" s="499" t="s">
        <v>52</v>
      </c>
      <c r="J8" s="499"/>
      <c r="K8" s="499" t="s">
        <v>39</v>
      </c>
      <c r="L8" s="501" t="s">
        <v>2</v>
      </c>
    </row>
    <row r="9" spans="1:12" s="50" customFormat="1" ht="15.75" thickBot="1">
      <c r="A9" s="509"/>
      <c r="B9" s="511"/>
      <c r="C9" s="511"/>
      <c r="D9" s="511"/>
      <c r="E9" s="500"/>
      <c r="F9" s="500"/>
      <c r="G9" s="500"/>
      <c r="H9" s="500"/>
      <c r="I9" s="51" t="s">
        <v>53</v>
      </c>
      <c r="J9" s="51" t="s">
        <v>591</v>
      </c>
      <c r="K9" s="500"/>
      <c r="L9" s="502"/>
    </row>
    <row r="10" spans="1:12" ht="42.75" customHeight="1">
      <c r="A10" s="128">
        <v>1</v>
      </c>
      <c r="B10" s="356" t="s">
        <v>8</v>
      </c>
      <c r="C10" s="356" t="s">
        <v>102</v>
      </c>
      <c r="D10" s="18" t="s">
        <v>9</v>
      </c>
      <c r="E10" s="357">
        <v>55</v>
      </c>
      <c r="F10" s="160"/>
      <c r="G10" s="160"/>
      <c r="H10" s="160"/>
      <c r="I10" s="160"/>
      <c r="J10" s="160"/>
      <c r="K10" s="161">
        <v>0</v>
      </c>
      <c r="L10" s="162">
        <f>K10*E10</f>
        <v>0</v>
      </c>
    </row>
    <row r="11" spans="1:12" ht="15">
      <c r="A11" s="133">
        <v>2</v>
      </c>
      <c r="B11" s="56" t="s">
        <v>8</v>
      </c>
      <c r="C11" s="56" t="s">
        <v>592</v>
      </c>
      <c r="D11" s="36" t="s">
        <v>9</v>
      </c>
      <c r="E11" s="57">
        <v>2</v>
      </c>
      <c r="F11" s="165"/>
      <c r="G11" s="165"/>
      <c r="H11" s="165"/>
      <c r="I11" s="165"/>
      <c r="J11" s="165"/>
      <c r="K11" s="166">
        <v>0</v>
      </c>
      <c r="L11" s="174">
        <f aca="true" t="shared" si="0" ref="L11:L59">K11*E11</f>
        <v>0</v>
      </c>
    </row>
    <row r="12" spans="1:12" ht="17.25" customHeight="1">
      <c r="A12" s="133">
        <v>3</v>
      </c>
      <c r="B12" s="56" t="s">
        <v>593</v>
      </c>
      <c r="C12" s="56" t="s">
        <v>313</v>
      </c>
      <c r="D12" s="36" t="s">
        <v>9</v>
      </c>
      <c r="E12" s="57">
        <v>5</v>
      </c>
      <c r="F12" s="165"/>
      <c r="G12" s="165"/>
      <c r="H12" s="165"/>
      <c r="I12" s="165"/>
      <c r="J12" s="165"/>
      <c r="K12" s="166">
        <v>0</v>
      </c>
      <c r="L12" s="174">
        <f t="shared" si="0"/>
        <v>0</v>
      </c>
    </row>
    <row r="13" spans="1:12" ht="15">
      <c r="A13" s="133">
        <v>4</v>
      </c>
      <c r="B13" s="56" t="s">
        <v>10</v>
      </c>
      <c r="C13" s="56" t="s">
        <v>11</v>
      </c>
      <c r="D13" s="36" t="s">
        <v>3</v>
      </c>
      <c r="E13" s="57">
        <v>4</v>
      </c>
      <c r="F13" s="165"/>
      <c r="G13" s="165"/>
      <c r="H13" s="165"/>
      <c r="I13" s="165"/>
      <c r="J13" s="165"/>
      <c r="K13" s="166">
        <v>0</v>
      </c>
      <c r="L13" s="174">
        <f t="shared" si="0"/>
        <v>0</v>
      </c>
    </row>
    <row r="14" spans="1:12" ht="78.75">
      <c r="A14" s="133">
        <v>5</v>
      </c>
      <c r="B14" s="56" t="s">
        <v>55</v>
      </c>
      <c r="C14" s="56" t="s">
        <v>234</v>
      </c>
      <c r="D14" s="36" t="s">
        <v>3</v>
      </c>
      <c r="E14" s="57">
        <v>10</v>
      </c>
      <c r="F14" s="165"/>
      <c r="G14" s="165"/>
      <c r="H14" s="165"/>
      <c r="I14" s="165"/>
      <c r="J14" s="165"/>
      <c r="K14" s="166">
        <v>0</v>
      </c>
      <c r="L14" s="174">
        <f t="shared" si="0"/>
        <v>0</v>
      </c>
    </row>
    <row r="15" spans="1:12" ht="78.75">
      <c r="A15" s="133">
        <v>6</v>
      </c>
      <c r="B15" s="56" t="s">
        <v>55</v>
      </c>
      <c r="C15" s="56" t="s">
        <v>60</v>
      </c>
      <c r="D15" s="36" t="s">
        <v>3</v>
      </c>
      <c r="E15" s="57">
        <v>10</v>
      </c>
      <c r="F15" s="165"/>
      <c r="G15" s="165"/>
      <c r="H15" s="165"/>
      <c r="I15" s="165"/>
      <c r="J15" s="165"/>
      <c r="K15" s="166">
        <v>0</v>
      </c>
      <c r="L15" s="174">
        <f t="shared" si="0"/>
        <v>0</v>
      </c>
    </row>
    <row r="16" spans="1:12" ht="56.25" customHeight="1">
      <c r="A16" s="133">
        <v>7</v>
      </c>
      <c r="B16" s="56" t="s">
        <v>12</v>
      </c>
      <c r="C16" s="56" t="s">
        <v>168</v>
      </c>
      <c r="D16" s="36" t="s">
        <v>3</v>
      </c>
      <c r="E16" s="57">
        <v>50</v>
      </c>
      <c r="F16" s="165"/>
      <c r="G16" s="165"/>
      <c r="H16" s="165"/>
      <c r="I16" s="165"/>
      <c r="J16" s="165"/>
      <c r="K16" s="166">
        <v>0</v>
      </c>
      <c r="L16" s="174">
        <f t="shared" si="0"/>
        <v>0</v>
      </c>
    </row>
    <row r="17" spans="1:12" ht="37.5" customHeight="1">
      <c r="A17" s="133">
        <v>8</v>
      </c>
      <c r="B17" s="56" t="s">
        <v>173</v>
      </c>
      <c r="C17" s="56" t="s">
        <v>235</v>
      </c>
      <c r="D17" s="36" t="s">
        <v>3</v>
      </c>
      <c r="E17" s="57">
        <v>30</v>
      </c>
      <c r="F17" s="165"/>
      <c r="G17" s="165"/>
      <c r="H17" s="165"/>
      <c r="I17" s="165"/>
      <c r="J17" s="165"/>
      <c r="K17" s="166">
        <v>0</v>
      </c>
      <c r="L17" s="174">
        <f t="shared" si="0"/>
        <v>0</v>
      </c>
    </row>
    <row r="18" spans="1:12" ht="50.25" customHeight="1">
      <c r="A18" s="133">
        <v>9</v>
      </c>
      <c r="B18" s="56" t="s">
        <v>13</v>
      </c>
      <c r="C18" s="56" t="s">
        <v>14</v>
      </c>
      <c r="D18" s="36" t="s">
        <v>3</v>
      </c>
      <c r="E18" s="57">
        <v>30</v>
      </c>
      <c r="F18" s="165"/>
      <c r="G18" s="165"/>
      <c r="H18" s="165"/>
      <c r="I18" s="165"/>
      <c r="J18" s="165"/>
      <c r="K18" s="166">
        <v>0</v>
      </c>
      <c r="L18" s="174">
        <f t="shared" si="0"/>
        <v>0</v>
      </c>
    </row>
    <row r="19" spans="1:12" ht="15">
      <c r="A19" s="133">
        <v>10</v>
      </c>
      <c r="B19" s="56" t="s">
        <v>13</v>
      </c>
      <c r="C19" s="56" t="s">
        <v>287</v>
      </c>
      <c r="D19" s="36" t="s">
        <v>3</v>
      </c>
      <c r="E19" s="57">
        <v>30</v>
      </c>
      <c r="F19" s="165"/>
      <c r="G19" s="165"/>
      <c r="H19" s="165"/>
      <c r="I19" s="165"/>
      <c r="J19" s="165"/>
      <c r="K19" s="166">
        <v>0</v>
      </c>
      <c r="L19" s="174">
        <f t="shared" si="0"/>
        <v>0</v>
      </c>
    </row>
    <row r="20" spans="1:12" ht="42" customHeight="1">
      <c r="A20" s="133">
        <v>11</v>
      </c>
      <c r="B20" s="56" t="s">
        <v>107</v>
      </c>
      <c r="C20" s="56" t="s">
        <v>108</v>
      </c>
      <c r="D20" s="36" t="s">
        <v>4</v>
      </c>
      <c r="E20" s="57">
        <v>2</v>
      </c>
      <c r="F20" s="165"/>
      <c r="G20" s="165"/>
      <c r="H20" s="165"/>
      <c r="I20" s="165"/>
      <c r="J20" s="165"/>
      <c r="K20" s="166">
        <v>0</v>
      </c>
      <c r="L20" s="174">
        <f t="shared" si="0"/>
        <v>0</v>
      </c>
    </row>
    <row r="21" spans="1:12" ht="45">
      <c r="A21" s="133">
        <v>12</v>
      </c>
      <c r="B21" s="56" t="s">
        <v>15</v>
      </c>
      <c r="C21" s="56" t="s">
        <v>109</v>
      </c>
      <c r="D21" s="36" t="s">
        <v>4</v>
      </c>
      <c r="E21" s="57">
        <v>3</v>
      </c>
      <c r="F21" s="165"/>
      <c r="G21" s="165"/>
      <c r="H21" s="165"/>
      <c r="I21" s="165"/>
      <c r="J21" s="165"/>
      <c r="K21" s="166">
        <v>0</v>
      </c>
      <c r="L21" s="174">
        <f t="shared" si="0"/>
        <v>0</v>
      </c>
    </row>
    <row r="22" spans="1:12" ht="33.75">
      <c r="A22" s="133">
        <v>13</v>
      </c>
      <c r="B22" s="56" t="s">
        <v>16</v>
      </c>
      <c r="C22" s="56" t="s">
        <v>177</v>
      </c>
      <c r="D22" s="36" t="s">
        <v>3</v>
      </c>
      <c r="E22" s="57">
        <v>30</v>
      </c>
      <c r="F22" s="165"/>
      <c r="G22" s="165"/>
      <c r="H22" s="165"/>
      <c r="I22" s="165"/>
      <c r="J22" s="165"/>
      <c r="K22" s="166">
        <v>0</v>
      </c>
      <c r="L22" s="174">
        <f t="shared" si="0"/>
        <v>0</v>
      </c>
    </row>
    <row r="23" spans="1:12" ht="33" customHeight="1">
      <c r="A23" s="133">
        <v>14</v>
      </c>
      <c r="B23" s="56" t="s">
        <v>16</v>
      </c>
      <c r="C23" s="56" t="s">
        <v>41</v>
      </c>
      <c r="D23" s="36" t="s">
        <v>3</v>
      </c>
      <c r="E23" s="57">
        <v>26</v>
      </c>
      <c r="F23" s="165"/>
      <c r="G23" s="165"/>
      <c r="H23" s="165"/>
      <c r="I23" s="165"/>
      <c r="J23" s="165"/>
      <c r="K23" s="166">
        <v>0</v>
      </c>
      <c r="L23" s="174">
        <f t="shared" si="0"/>
        <v>0</v>
      </c>
    </row>
    <row r="24" spans="1:12" ht="43.5" customHeight="1">
      <c r="A24" s="133">
        <v>15</v>
      </c>
      <c r="B24" s="56" t="s">
        <v>16</v>
      </c>
      <c r="C24" s="56" t="s">
        <v>178</v>
      </c>
      <c r="D24" s="36" t="s">
        <v>3</v>
      </c>
      <c r="E24" s="57">
        <v>30</v>
      </c>
      <c r="F24" s="165"/>
      <c r="G24" s="165"/>
      <c r="H24" s="165"/>
      <c r="I24" s="165"/>
      <c r="J24" s="165"/>
      <c r="K24" s="166">
        <v>0</v>
      </c>
      <c r="L24" s="174">
        <f t="shared" si="0"/>
        <v>0</v>
      </c>
    </row>
    <row r="25" spans="1:12" ht="43.5" customHeight="1">
      <c r="A25" s="133">
        <v>16</v>
      </c>
      <c r="B25" s="56" t="s">
        <v>183</v>
      </c>
      <c r="C25" s="56" t="s">
        <v>594</v>
      </c>
      <c r="D25" s="36" t="s">
        <v>3</v>
      </c>
      <c r="E25" s="57">
        <v>2</v>
      </c>
      <c r="F25" s="165"/>
      <c r="G25" s="165"/>
      <c r="H25" s="165"/>
      <c r="I25" s="165"/>
      <c r="J25" s="165"/>
      <c r="K25" s="166">
        <v>0</v>
      </c>
      <c r="L25" s="174">
        <f t="shared" si="0"/>
        <v>0</v>
      </c>
    </row>
    <row r="26" spans="1:12" ht="43.5" customHeight="1">
      <c r="A26" s="133">
        <v>17</v>
      </c>
      <c r="B26" s="56" t="s">
        <v>595</v>
      </c>
      <c r="C26" s="56" t="s">
        <v>596</v>
      </c>
      <c r="D26" s="36" t="s">
        <v>3</v>
      </c>
      <c r="E26" s="57">
        <v>2</v>
      </c>
      <c r="F26" s="165"/>
      <c r="G26" s="165"/>
      <c r="H26" s="165"/>
      <c r="I26" s="165"/>
      <c r="J26" s="165"/>
      <c r="K26" s="166">
        <v>0</v>
      </c>
      <c r="L26" s="174">
        <f t="shared" si="0"/>
        <v>0</v>
      </c>
    </row>
    <row r="27" spans="1:12" ht="22.5" customHeight="1">
      <c r="A27" s="133">
        <v>18</v>
      </c>
      <c r="B27" s="56" t="s">
        <v>19</v>
      </c>
      <c r="C27" s="56" t="s">
        <v>63</v>
      </c>
      <c r="D27" s="36" t="s">
        <v>4</v>
      </c>
      <c r="E27" s="57">
        <v>5</v>
      </c>
      <c r="F27" s="165"/>
      <c r="G27" s="165"/>
      <c r="H27" s="165"/>
      <c r="I27" s="165"/>
      <c r="J27" s="165"/>
      <c r="K27" s="166">
        <v>0</v>
      </c>
      <c r="L27" s="174">
        <f t="shared" si="0"/>
        <v>0</v>
      </c>
    </row>
    <row r="28" spans="1:12" ht="40.5" customHeight="1">
      <c r="A28" s="133">
        <v>19</v>
      </c>
      <c r="B28" s="56" t="s">
        <v>248</v>
      </c>
      <c r="C28" s="56" t="s">
        <v>294</v>
      </c>
      <c r="D28" s="36" t="s">
        <v>3</v>
      </c>
      <c r="E28" s="57">
        <v>5</v>
      </c>
      <c r="F28" s="165"/>
      <c r="G28" s="165"/>
      <c r="H28" s="165"/>
      <c r="I28" s="165"/>
      <c r="J28" s="165"/>
      <c r="K28" s="166">
        <v>0</v>
      </c>
      <c r="L28" s="174">
        <f t="shared" si="0"/>
        <v>0</v>
      </c>
    </row>
    <row r="29" spans="1:12" ht="48.75" customHeight="1">
      <c r="A29" s="133">
        <v>20</v>
      </c>
      <c r="B29" s="56" t="s">
        <v>64</v>
      </c>
      <c r="C29" s="56" t="s">
        <v>597</v>
      </c>
      <c r="D29" s="36" t="s">
        <v>3</v>
      </c>
      <c r="E29" s="57">
        <v>5</v>
      </c>
      <c r="F29" s="165"/>
      <c r="G29" s="165"/>
      <c r="H29" s="165"/>
      <c r="I29" s="165"/>
      <c r="J29" s="165"/>
      <c r="K29" s="166">
        <v>0</v>
      </c>
      <c r="L29" s="174">
        <f t="shared" si="0"/>
        <v>0</v>
      </c>
    </row>
    <row r="30" spans="1:12" ht="22.5">
      <c r="A30" s="133">
        <v>21</v>
      </c>
      <c r="B30" s="56" t="s">
        <v>23</v>
      </c>
      <c r="C30" s="56" t="s">
        <v>65</v>
      </c>
      <c r="D30" s="36" t="s">
        <v>3</v>
      </c>
      <c r="E30" s="57">
        <v>2</v>
      </c>
      <c r="F30" s="165"/>
      <c r="G30" s="165"/>
      <c r="H30" s="165"/>
      <c r="I30" s="165"/>
      <c r="J30" s="165"/>
      <c r="K30" s="166">
        <v>0</v>
      </c>
      <c r="L30" s="174">
        <f t="shared" si="0"/>
        <v>0</v>
      </c>
    </row>
    <row r="31" spans="1:12" ht="45.75" customHeight="1">
      <c r="A31" s="133">
        <v>22</v>
      </c>
      <c r="B31" s="56" t="s">
        <v>113</v>
      </c>
      <c r="C31" s="56" t="s">
        <v>598</v>
      </c>
      <c r="D31" s="36" t="s">
        <v>3</v>
      </c>
      <c r="E31" s="57">
        <v>100</v>
      </c>
      <c r="F31" s="165"/>
      <c r="G31" s="165"/>
      <c r="H31" s="165"/>
      <c r="I31" s="165"/>
      <c r="J31" s="165"/>
      <c r="K31" s="166">
        <v>0</v>
      </c>
      <c r="L31" s="174">
        <f t="shared" si="0"/>
        <v>0</v>
      </c>
    </row>
    <row r="32" spans="1:12" ht="22.5" customHeight="1">
      <c r="A32" s="133">
        <v>23</v>
      </c>
      <c r="B32" s="56" t="s">
        <v>67</v>
      </c>
      <c r="C32" s="56" t="s">
        <v>114</v>
      </c>
      <c r="D32" s="36" t="s">
        <v>3</v>
      </c>
      <c r="E32" s="57">
        <v>0</v>
      </c>
      <c r="F32" s="165"/>
      <c r="G32" s="165"/>
      <c r="H32" s="165"/>
      <c r="I32" s="165"/>
      <c r="J32" s="165"/>
      <c r="K32" s="166">
        <v>0</v>
      </c>
      <c r="L32" s="174">
        <f t="shared" si="0"/>
        <v>0</v>
      </c>
    </row>
    <row r="33" spans="1:12" ht="32.25" customHeight="1">
      <c r="A33" s="133">
        <v>24</v>
      </c>
      <c r="B33" s="56" t="s">
        <v>25</v>
      </c>
      <c r="C33" s="56" t="s">
        <v>196</v>
      </c>
      <c r="D33" s="36" t="s">
        <v>3</v>
      </c>
      <c r="E33" s="57">
        <v>1</v>
      </c>
      <c r="F33" s="165"/>
      <c r="G33" s="165"/>
      <c r="H33" s="165"/>
      <c r="I33" s="165"/>
      <c r="J33" s="165"/>
      <c r="K33" s="166">
        <v>0</v>
      </c>
      <c r="L33" s="174">
        <f t="shared" si="0"/>
        <v>0</v>
      </c>
    </row>
    <row r="34" spans="1:12" ht="33.75">
      <c r="A34" s="133">
        <v>25</v>
      </c>
      <c r="B34" s="56" t="s">
        <v>27</v>
      </c>
      <c r="C34" s="56" t="s">
        <v>200</v>
      </c>
      <c r="D34" s="36" t="s">
        <v>3</v>
      </c>
      <c r="E34" s="57">
        <v>10</v>
      </c>
      <c r="F34" s="165"/>
      <c r="G34" s="165"/>
      <c r="H34" s="165"/>
      <c r="I34" s="165"/>
      <c r="J34" s="165"/>
      <c r="K34" s="166">
        <v>0</v>
      </c>
      <c r="L34" s="174">
        <f t="shared" si="0"/>
        <v>0</v>
      </c>
    </row>
    <row r="35" spans="1:12" ht="21.75" customHeight="1">
      <c r="A35" s="133">
        <v>26</v>
      </c>
      <c r="B35" s="56" t="s">
        <v>257</v>
      </c>
      <c r="C35" s="56" t="s">
        <v>258</v>
      </c>
      <c r="D35" s="36" t="s">
        <v>3</v>
      </c>
      <c r="E35" s="57">
        <v>20</v>
      </c>
      <c r="F35" s="165"/>
      <c r="G35" s="165"/>
      <c r="H35" s="165"/>
      <c r="I35" s="165"/>
      <c r="J35" s="165"/>
      <c r="K35" s="166">
        <v>0</v>
      </c>
      <c r="L35" s="174">
        <f t="shared" si="0"/>
        <v>0</v>
      </c>
    </row>
    <row r="36" spans="1:12" ht="37.5" customHeight="1">
      <c r="A36" s="133">
        <v>27</v>
      </c>
      <c r="B36" s="56" t="s">
        <v>68</v>
      </c>
      <c r="C36" s="56" t="s">
        <v>91</v>
      </c>
      <c r="D36" s="36" t="s">
        <v>69</v>
      </c>
      <c r="E36" s="57">
        <v>6</v>
      </c>
      <c r="F36" s="165"/>
      <c r="G36" s="165"/>
      <c r="H36" s="165"/>
      <c r="I36" s="165"/>
      <c r="J36" s="165"/>
      <c r="K36" s="166">
        <v>0</v>
      </c>
      <c r="L36" s="174">
        <f t="shared" si="0"/>
        <v>0</v>
      </c>
    </row>
    <row r="37" spans="1:12" ht="31.5" customHeight="1">
      <c r="A37" s="133">
        <v>28</v>
      </c>
      <c r="B37" s="56" t="s">
        <v>204</v>
      </c>
      <c r="C37" s="56" t="s">
        <v>205</v>
      </c>
      <c r="D37" s="36" t="s">
        <v>3</v>
      </c>
      <c r="E37" s="57">
        <v>5</v>
      </c>
      <c r="F37" s="165"/>
      <c r="G37" s="165"/>
      <c r="H37" s="165"/>
      <c r="I37" s="165"/>
      <c r="J37" s="165"/>
      <c r="K37" s="166">
        <v>0</v>
      </c>
      <c r="L37" s="174">
        <f t="shared" si="0"/>
        <v>0</v>
      </c>
    </row>
    <row r="38" spans="1:12" ht="33" customHeight="1">
      <c r="A38" s="133">
        <v>29</v>
      </c>
      <c r="B38" s="56" t="s">
        <v>115</v>
      </c>
      <c r="C38" s="56" t="s">
        <v>116</v>
      </c>
      <c r="D38" s="36" t="s">
        <v>3</v>
      </c>
      <c r="E38" s="57">
        <v>1</v>
      </c>
      <c r="F38" s="165"/>
      <c r="G38" s="165"/>
      <c r="H38" s="165"/>
      <c r="I38" s="165"/>
      <c r="J38" s="165"/>
      <c r="K38" s="166">
        <v>0</v>
      </c>
      <c r="L38" s="174">
        <f t="shared" si="0"/>
        <v>0</v>
      </c>
    </row>
    <row r="39" spans="1:12" ht="33.75">
      <c r="A39" s="133">
        <v>30</v>
      </c>
      <c r="B39" s="69" t="s">
        <v>206</v>
      </c>
      <c r="C39" s="69" t="s">
        <v>207</v>
      </c>
      <c r="D39" s="57" t="s">
        <v>3</v>
      </c>
      <c r="E39" s="57">
        <v>1</v>
      </c>
      <c r="F39" s="165"/>
      <c r="G39" s="165"/>
      <c r="H39" s="165"/>
      <c r="I39" s="165"/>
      <c r="J39" s="165"/>
      <c r="K39" s="166">
        <v>0</v>
      </c>
      <c r="L39" s="174">
        <f t="shared" si="0"/>
        <v>0</v>
      </c>
    </row>
    <row r="40" spans="1:12" ht="73.5" customHeight="1">
      <c r="A40" s="133">
        <v>31</v>
      </c>
      <c r="B40" s="69" t="s">
        <v>28</v>
      </c>
      <c r="C40" s="69" t="s">
        <v>92</v>
      </c>
      <c r="D40" s="57" t="s">
        <v>29</v>
      </c>
      <c r="E40" s="57">
        <v>40</v>
      </c>
      <c r="F40" s="165"/>
      <c r="G40" s="165"/>
      <c r="H40" s="165"/>
      <c r="I40" s="165"/>
      <c r="J40" s="165"/>
      <c r="K40" s="166">
        <v>0</v>
      </c>
      <c r="L40" s="174">
        <f t="shared" si="0"/>
        <v>0</v>
      </c>
    </row>
    <row r="41" spans="1:12" ht="28.5" customHeight="1">
      <c r="A41" s="133">
        <v>32</v>
      </c>
      <c r="B41" s="69" t="s">
        <v>322</v>
      </c>
      <c r="C41" s="358" t="s">
        <v>323</v>
      </c>
      <c r="D41" s="57" t="s">
        <v>4</v>
      </c>
      <c r="E41" s="57">
        <v>3</v>
      </c>
      <c r="F41" s="165"/>
      <c r="G41" s="165"/>
      <c r="H41" s="165"/>
      <c r="I41" s="165"/>
      <c r="J41" s="165"/>
      <c r="K41" s="166">
        <v>0</v>
      </c>
      <c r="L41" s="174">
        <f t="shared" si="0"/>
        <v>0</v>
      </c>
    </row>
    <row r="42" spans="1:12" ht="27" customHeight="1">
      <c r="A42" s="133">
        <v>33</v>
      </c>
      <c r="B42" s="170" t="s">
        <v>322</v>
      </c>
      <c r="C42" s="359" t="s">
        <v>324</v>
      </c>
      <c r="D42" s="37" t="s">
        <v>4</v>
      </c>
      <c r="E42" s="37">
        <v>3</v>
      </c>
      <c r="F42" s="165"/>
      <c r="G42" s="165"/>
      <c r="H42" s="165"/>
      <c r="I42" s="165"/>
      <c r="J42" s="165"/>
      <c r="K42" s="166">
        <v>0</v>
      </c>
      <c r="L42" s="174">
        <f t="shared" si="0"/>
        <v>0</v>
      </c>
    </row>
    <row r="43" spans="1:12" ht="28.5" customHeight="1">
      <c r="A43" s="133">
        <v>34</v>
      </c>
      <c r="B43" s="170" t="s">
        <v>322</v>
      </c>
      <c r="C43" s="359" t="s">
        <v>325</v>
      </c>
      <c r="D43" s="37" t="s">
        <v>4</v>
      </c>
      <c r="E43" s="37">
        <v>3</v>
      </c>
      <c r="F43" s="165"/>
      <c r="G43" s="165"/>
      <c r="H43" s="165"/>
      <c r="I43" s="165"/>
      <c r="J43" s="165"/>
      <c r="K43" s="166">
        <v>0</v>
      </c>
      <c r="L43" s="174">
        <f t="shared" si="0"/>
        <v>0</v>
      </c>
    </row>
    <row r="44" spans="1:12" ht="28.5" customHeight="1">
      <c r="A44" s="133">
        <v>35</v>
      </c>
      <c r="B44" s="170" t="s">
        <v>118</v>
      </c>
      <c r="C44" s="359" t="s">
        <v>211</v>
      </c>
      <c r="D44" s="37" t="s">
        <v>3</v>
      </c>
      <c r="E44" s="37">
        <v>10</v>
      </c>
      <c r="F44" s="165"/>
      <c r="G44" s="165"/>
      <c r="H44" s="165"/>
      <c r="I44" s="165"/>
      <c r="J44" s="165"/>
      <c r="K44" s="166">
        <v>0</v>
      </c>
      <c r="L44" s="174">
        <f t="shared" si="0"/>
        <v>0</v>
      </c>
    </row>
    <row r="45" spans="1:12" ht="33.75">
      <c r="A45" s="133">
        <v>36</v>
      </c>
      <c r="B45" s="170" t="s">
        <v>30</v>
      </c>
      <c r="C45" s="56" t="s">
        <v>264</v>
      </c>
      <c r="D45" s="37" t="s">
        <v>4</v>
      </c>
      <c r="E45" s="37">
        <v>20</v>
      </c>
      <c r="F45" s="165"/>
      <c r="G45" s="165"/>
      <c r="H45" s="165"/>
      <c r="I45" s="165"/>
      <c r="J45" s="165"/>
      <c r="K45" s="166">
        <v>0</v>
      </c>
      <c r="L45" s="174">
        <f t="shared" si="0"/>
        <v>0</v>
      </c>
    </row>
    <row r="46" spans="1:12" ht="33.75">
      <c r="A46" s="133">
        <v>37</v>
      </c>
      <c r="B46" s="170" t="s">
        <v>31</v>
      </c>
      <c r="C46" s="56" t="s">
        <v>264</v>
      </c>
      <c r="D46" s="37" t="s">
        <v>4</v>
      </c>
      <c r="E46" s="37">
        <v>10</v>
      </c>
      <c r="F46" s="165"/>
      <c r="G46" s="165"/>
      <c r="H46" s="165"/>
      <c r="I46" s="165"/>
      <c r="J46" s="165"/>
      <c r="K46" s="166">
        <v>0</v>
      </c>
      <c r="L46" s="174">
        <f t="shared" si="0"/>
        <v>0</v>
      </c>
    </row>
    <row r="47" spans="1:12" ht="45">
      <c r="A47" s="133">
        <v>38</v>
      </c>
      <c r="B47" s="170" t="s">
        <v>32</v>
      </c>
      <c r="C47" s="56" t="s">
        <v>93</v>
      </c>
      <c r="D47" s="37" t="s">
        <v>4</v>
      </c>
      <c r="E47" s="37">
        <v>30</v>
      </c>
      <c r="F47" s="165"/>
      <c r="G47" s="165"/>
      <c r="H47" s="165"/>
      <c r="I47" s="165"/>
      <c r="J47" s="165"/>
      <c r="K47" s="166">
        <v>0</v>
      </c>
      <c r="L47" s="174">
        <f t="shared" si="0"/>
        <v>0</v>
      </c>
    </row>
    <row r="48" spans="1:12" ht="45">
      <c r="A48" s="133">
        <v>39</v>
      </c>
      <c r="B48" s="170" t="s">
        <v>42</v>
      </c>
      <c r="C48" s="359"/>
      <c r="D48" s="37" t="s">
        <v>3</v>
      </c>
      <c r="E48" s="37">
        <v>100</v>
      </c>
      <c r="F48" s="165"/>
      <c r="G48" s="165"/>
      <c r="H48" s="165"/>
      <c r="I48" s="165"/>
      <c r="J48" s="165"/>
      <c r="K48" s="166">
        <v>0</v>
      </c>
      <c r="L48" s="174">
        <f t="shared" si="0"/>
        <v>0</v>
      </c>
    </row>
    <row r="49" spans="1:12" ht="90">
      <c r="A49" s="133">
        <v>40</v>
      </c>
      <c r="B49" s="170" t="s">
        <v>122</v>
      </c>
      <c r="C49" s="359"/>
      <c r="D49" s="37" t="s">
        <v>3</v>
      </c>
      <c r="E49" s="37">
        <v>30</v>
      </c>
      <c r="F49" s="165"/>
      <c r="G49" s="165"/>
      <c r="H49" s="165"/>
      <c r="I49" s="165"/>
      <c r="J49" s="165"/>
      <c r="K49" s="166">
        <v>0</v>
      </c>
      <c r="L49" s="174">
        <f t="shared" si="0"/>
        <v>0</v>
      </c>
    </row>
    <row r="50" spans="1:12" ht="56.25">
      <c r="A50" s="133">
        <v>41</v>
      </c>
      <c r="B50" s="170" t="s">
        <v>599</v>
      </c>
      <c r="C50" s="359"/>
      <c r="D50" s="37" t="s">
        <v>3</v>
      </c>
      <c r="E50" s="37">
        <v>0</v>
      </c>
      <c r="F50" s="165"/>
      <c r="G50" s="165"/>
      <c r="H50" s="165"/>
      <c r="I50" s="165"/>
      <c r="J50" s="165"/>
      <c r="K50" s="166">
        <v>0</v>
      </c>
      <c r="L50" s="174">
        <f t="shared" si="0"/>
        <v>0</v>
      </c>
    </row>
    <row r="51" spans="1:12" ht="78.75">
      <c r="A51" s="133">
        <v>42</v>
      </c>
      <c r="B51" s="170" t="s">
        <v>600</v>
      </c>
      <c r="C51" s="359"/>
      <c r="D51" s="37" t="s">
        <v>3</v>
      </c>
      <c r="E51" s="37">
        <v>0</v>
      </c>
      <c r="F51" s="165"/>
      <c r="G51" s="165"/>
      <c r="H51" s="165"/>
      <c r="I51" s="165"/>
      <c r="J51" s="165"/>
      <c r="K51" s="166">
        <v>0</v>
      </c>
      <c r="L51" s="174">
        <f t="shared" si="0"/>
        <v>0</v>
      </c>
    </row>
    <row r="52" spans="1:12" ht="33.75">
      <c r="A52" s="133">
        <v>43</v>
      </c>
      <c r="B52" s="69" t="s">
        <v>214</v>
      </c>
      <c r="C52" s="287"/>
      <c r="D52" s="57" t="s">
        <v>3</v>
      </c>
      <c r="E52" s="57">
        <v>0</v>
      </c>
      <c r="F52" s="165"/>
      <c r="G52" s="165"/>
      <c r="H52" s="165"/>
      <c r="I52" s="165"/>
      <c r="J52" s="165"/>
      <c r="K52" s="166">
        <v>0</v>
      </c>
      <c r="L52" s="174">
        <f t="shared" si="0"/>
        <v>0</v>
      </c>
    </row>
    <row r="53" spans="1:12" ht="36" customHeight="1">
      <c r="A53" s="133">
        <v>44</v>
      </c>
      <c r="B53" s="69" t="s">
        <v>601</v>
      </c>
      <c r="C53" s="287"/>
      <c r="D53" s="57" t="s">
        <v>3</v>
      </c>
      <c r="E53" s="57">
        <v>0</v>
      </c>
      <c r="F53" s="165"/>
      <c r="G53" s="165"/>
      <c r="H53" s="165"/>
      <c r="I53" s="165"/>
      <c r="J53" s="165"/>
      <c r="K53" s="166">
        <v>0</v>
      </c>
      <c r="L53" s="174">
        <f t="shared" si="0"/>
        <v>0</v>
      </c>
    </row>
    <row r="54" spans="1:12" ht="24" customHeight="1">
      <c r="A54" s="133">
        <v>45</v>
      </c>
      <c r="B54" s="73" t="s">
        <v>602</v>
      </c>
      <c r="C54" s="360"/>
      <c r="D54" s="57" t="s">
        <v>3</v>
      </c>
      <c r="E54" s="57">
        <v>3</v>
      </c>
      <c r="F54" s="165"/>
      <c r="G54" s="165"/>
      <c r="H54" s="165"/>
      <c r="I54" s="165"/>
      <c r="J54" s="165"/>
      <c r="K54" s="166">
        <v>0</v>
      </c>
      <c r="L54" s="174">
        <f t="shared" si="0"/>
        <v>0</v>
      </c>
    </row>
    <row r="55" spans="1:12" ht="22.5">
      <c r="A55" s="133">
        <v>46</v>
      </c>
      <c r="B55" s="73" t="s">
        <v>603</v>
      </c>
      <c r="C55" s="360"/>
      <c r="D55" s="57" t="s">
        <v>4</v>
      </c>
      <c r="E55" s="57">
        <v>1</v>
      </c>
      <c r="F55" s="165"/>
      <c r="G55" s="165"/>
      <c r="H55" s="165"/>
      <c r="I55" s="165"/>
      <c r="J55" s="165"/>
      <c r="K55" s="166">
        <v>0</v>
      </c>
      <c r="L55" s="174">
        <f t="shared" si="0"/>
        <v>0</v>
      </c>
    </row>
    <row r="56" spans="1:12" ht="22.5">
      <c r="A56" s="133">
        <v>47</v>
      </c>
      <c r="B56" s="73" t="s">
        <v>433</v>
      </c>
      <c r="C56" s="360"/>
      <c r="D56" s="57" t="s">
        <v>3</v>
      </c>
      <c r="E56" s="57">
        <v>1</v>
      </c>
      <c r="F56" s="165"/>
      <c r="G56" s="165"/>
      <c r="H56" s="165"/>
      <c r="I56" s="165"/>
      <c r="J56" s="165"/>
      <c r="K56" s="166">
        <v>0</v>
      </c>
      <c r="L56" s="174">
        <f t="shared" si="0"/>
        <v>0</v>
      </c>
    </row>
    <row r="57" spans="1:12" ht="45">
      <c r="A57" s="133">
        <v>48</v>
      </c>
      <c r="B57" s="73" t="s">
        <v>36</v>
      </c>
      <c r="C57" s="360" t="s">
        <v>220</v>
      </c>
      <c r="D57" s="57" t="s">
        <v>3</v>
      </c>
      <c r="E57" s="57">
        <v>2</v>
      </c>
      <c r="F57" s="165"/>
      <c r="G57" s="165"/>
      <c r="H57" s="165"/>
      <c r="I57" s="165"/>
      <c r="J57" s="165"/>
      <c r="K57" s="166">
        <v>0</v>
      </c>
      <c r="L57" s="174">
        <f t="shared" si="0"/>
        <v>0</v>
      </c>
    </row>
    <row r="58" spans="1:12" ht="22.5">
      <c r="A58" s="133">
        <v>49</v>
      </c>
      <c r="B58" s="73" t="s">
        <v>28</v>
      </c>
      <c r="C58" s="360" t="s">
        <v>604</v>
      </c>
      <c r="D58" s="57" t="s">
        <v>3</v>
      </c>
      <c r="E58" s="57">
        <v>0</v>
      </c>
      <c r="F58" s="165"/>
      <c r="G58" s="165"/>
      <c r="H58" s="165"/>
      <c r="I58" s="165"/>
      <c r="J58" s="165"/>
      <c r="K58" s="166">
        <v>0</v>
      </c>
      <c r="L58" s="174">
        <f t="shared" si="0"/>
        <v>0</v>
      </c>
    </row>
    <row r="59" spans="1:12" ht="23.25" thickBot="1">
      <c r="A59" s="147">
        <v>50</v>
      </c>
      <c r="B59" s="361" t="s">
        <v>28</v>
      </c>
      <c r="C59" s="362" t="s">
        <v>605</v>
      </c>
      <c r="D59" s="363" t="s">
        <v>3</v>
      </c>
      <c r="E59" s="363">
        <v>1</v>
      </c>
      <c r="F59" s="364"/>
      <c r="G59" s="364"/>
      <c r="H59" s="364"/>
      <c r="I59" s="364"/>
      <c r="J59" s="364"/>
      <c r="K59" s="166">
        <v>0</v>
      </c>
      <c r="L59" s="174">
        <f t="shared" si="0"/>
        <v>0</v>
      </c>
    </row>
    <row r="60" spans="1:12" ht="15.75" thickBot="1">
      <c r="A60" s="518" t="s">
        <v>43</v>
      </c>
      <c r="B60" s="519"/>
      <c r="C60" s="519"/>
      <c r="D60" s="519"/>
      <c r="E60" s="519"/>
      <c r="F60" s="520"/>
      <c r="G60" s="365" t="s">
        <v>57</v>
      </c>
      <c r="H60" s="365"/>
      <c r="I60" s="365" t="s">
        <v>57</v>
      </c>
      <c r="J60" s="365"/>
      <c r="K60" s="366" t="s">
        <v>57</v>
      </c>
      <c r="L60" s="367">
        <f>SUM(L10:L59)</f>
        <v>0</v>
      </c>
    </row>
    <row r="61" spans="1:12" ht="15">
      <c r="A61" s="353"/>
      <c r="B61" s="353"/>
      <c r="C61" s="353"/>
      <c r="D61" s="353"/>
      <c r="E61" s="353"/>
      <c r="F61" s="88"/>
      <c r="G61" s="88"/>
      <c r="H61" s="88"/>
      <c r="I61" s="88"/>
      <c r="J61" s="88"/>
      <c r="K61" s="88"/>
      <c r="L61" s="88"/>
    </row>
    <row r="62" spans="1:12" ht="15">
      <c r="A62" s="372" t="s">
        <v>606</v>
      </c>
      <c r="B62" s="372"/>
      <c r="C62" s="372"/>
      <c r="D62" s="353"/>
      <c r="E62" s="353"/>
      <c r="F62" s="88"/>
      <c r="G62" s="88"/>
      <c r="H62" s="88"/>
      <c r="I62" s="88"/>
      <c r="J62" s="88"/>
      <c r="K62" s="88"/>
      <c r="L62" s="88"/>
    </row>
    <row r="63" spans="1:12" ht="15">
      <c r="A63" s="353"/>
      <c r="B63" s="353"/>
      <c r="C63" s="353"/>
      <c r="D63" s="353"/>
      <c r="E63" s="353"/>
      <c r="F63" s="88"/>
      <c r="G63" s="88"/>
      <c r="H63" s="88"/>
      <c r="I63" s="88"/>
      <c r="J63" s="88"/>
      <c r="K63" s="88"/>
      <c r="L63" s="88"/>
    </row>
    <row r="64" spans="1:12" ht="15">
      <c r="A64" s="368" t="s">
        <v>48</v>
      </c>
      <c r="B64" s="369"/>
      <c r="C64" s="369"/>
      <c r="D64" s="369"/>
      <c r="E64" s="369"/>
      <c r="F64" s="122"/>
      <c r="G64" s="497" t="s">
        <v>49</v>
      </c>
      <c r="H64" s="497"/>
      <c r="I64" s="497"/>
      <c r="J64" s="497"/>
      <c r="K64" s="497"/>
      <c r="L64" s="123"/>
    </row>
    <row r="65" spans="1:12" ht="24.75" customHeight="1">
      <c r="A65" s="370" t="s">
        <v>50</v>
      </c>
      <c r="B65" s="370"/>
      <c r="C65" s="370"/>
      <c r="D65" s="370"/>
      <c r="E65" s="370"/>
      <c r="F65" s="87"/>
      <c r="G65" s="498" t="s">
        <v>51</v>
      </c>
      <c r="H65" s="498"/>
      <c r="I65" s="498"/>
      <c r="J65" s="498"/>
      <c r="K65" s="498"/>
      <c r="L65" s="498"/>
    </row>
    <row r="66" spans="6:12" ht="15">
      <c r="F66" s="88"/>
      <c r="G66" s="88"/>
      <c r="H66" s="88"/>
      <c r="I66" s="88"/>
      <c r="J66" s="88"/>
      <c r="K66" s="88"/>
      <c r="L66" s="88"/>
    </row>
  </sheetData>
  <sheetProtection/>
  <mergeCells count="18">
    <mergeCell ref="F8:F9"/>
    <mergeCell ref="A60:F60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G64:K64"/>
    <mergeCell ref="G65:L65"/>
    <mergeCell ref="G8:G9"/>
    <mergeCell ref="H8:H9"/>
    <mergeCell ref="I8:J8"/>
    <mergeCell ref="K8:K9"/>
    <mergeCell ref="L8:L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3.28125" style="0" customWidth="1"/>
    <col min="2" max="2" width="12.00390625" style="0" customWidth="1"/>
    <col min="3" max="3" width="49.57421875" style="0" customWidth="1"/>
    <col min="4" max="4" width="10.8515625" style="0" customWidth="1"/>
    <col min="5" max="5" width="7.28125" style="0" customWidth="1"/>
    <col min="6" max="6" width="9.421875" style="0" customWidth="1"/>
    <col min="7" max="7" width="12.421875" style="0" customWidth="1"/>
    <col min="8" max="8" width="10.28125" style="0" customWidth="1"/>
    <col min="9" max="9" width="4.28125" style="0" customWidth="1"/>
    <col min="10" max="10" width="8.421875" style="0" customWidth="1"/>
    <col min="11" max="11" width="11.28125" style="0" customWidth="1"/>
    <col min="12" max="12" width="10.28125" style="0" customWidth="1"/>
    <col min="13" max="13" width="12.140625" style="0" customWidth="1"/>
  </cols>
  <sheetData>
    <row r="1" spans="1:12" ht="15">
      <c r="A1" s="125"/>
      <c r="B1" s="87"/>
      <c r="C1" s="87"/>
      <c r="D1" s="498"/>
      <c r="E1" s="498"/>
      <c r="F1" s="88"/>
      <c r="G1" s="88"/>
      <c r="H1" s="88"/>
      <c r="I1" s="88"/>
      <c r="J1" s="498" t="s">
        <v>47</v>
      </c>
      <c r="K1" s="498"/>
      <c r="L1" s="9"/>
    </row>
    <row r="2" spans="1:12" ht="1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87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9.5" customHeight="1">
      <c r="A4" s="521" t="s">
        <v>44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8.25" customHeight="1">
      <c r="A5" s="90"/>
      <c r="B5" s="90"/>
      <c r="C5" s="90"/>
      <c r="D5" s="90"/>
      <c r="E5" s="91"/>
      <c r="F5" s="88"/>
      <c r="G5" s="88"/>
      <c r="H5" s="88"/>
      <c r="I5" s="88"/>
      <c r="J5" s="88"/>
      <c r="K5" s="88"/>
      <c r="L5" s="88"/>
    </row>
    <row r="6" spans="1:12" ht="15" customHeight="1">
      <c r="A6" s="507" t="s">
        <v>781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</row>
    <row r="7" spans="1:12" ht="6.75" customHeight="1" thickBot="1">
      <c r="A7" s="54"/>
      <c r="B7" s="92"/>
      <c r="C7" s="54"/>
      <c r="D7" s="93"/>
      <c r="E7" s="94"/>
      <c r="F7" s="88"/>
      <c r="G7" s="88"/>
      <c r="H7" s="88"/>
      <c r="I7" s="88"/>
      <c r="J7" s="88"/>
      <c r="K7" s="88"/>
      <c r="L7" s="88"/>
    </row>
    <row r="8" spans="1:12" s="50" customFormat="1" ht="25.5" customHeight="1">
      <c r="A8" s="578" t="s">
        <v>0</v>
      </c>
      <c r="B8" s="580" t="s">
        <v>5</v>
      </c>
      <c r="C8" s="580" t="s">
        <v>6</v>
      </c>
      <c r="D8" s="580" t="s">
        <v>1</v>
      </c>
      <c r="E8" s="582" t="s">
        <v>7</v>
      </c>
      <c r="F8" s="582" t="s">
        <v>59</v>
      </c>
      <c r="G8" s="499" t="s">
        <v>37</v>
      </c>
      <c r="H8" s="499" t="s">
        <v>38</v>
      </c>
      <c r="I8" s="499" t="s">
        <v>52</v>
      </c>
      <c r="J8" s="499"/>
      <c r="K8" s="499" t="s">
        <v>39</v>
      </c>
      <c r="L8" s="501" t="s">
        <v>2</v>
      </c>
    </row>
    <row r="9" spans="1:12" s="50" customFormat="1" ht="25.5" customHeight="1" thickBot="1">
      <c r="A9" s="579"/>
      <c r="B9" s="581"/>
      <c r="C9" s="581"/>
      <c r="D9" s="581"/>
      <c r="E9" s="583"/>
      <c r="F9" s="583"/>
      <c r="G9" s="574"/>
      <c r="H9" s="574"/>
      <c r="I9" s="127" t="s">
        <v>53</v>
      </c>
      <c r="J9" s="127" t="s">
        <v>54</v>
      </c>
      <c r="K9" s="574"/>
      <c r="L9" s="575"/>
    </row>
    <row r="10" spans="1:12" ht="46.5" customHeight="1">
      <c r="A10" s="374">
        <v>1</v>
      </c>
      <c r="B10" s="375" t="s">
        <v>8</v>
      </c>
      <c r="C10" s="375" t="s">
        <v>102</v>
      </c>
      <c r="D10" s="376" t="s">
        <v>9</v>
      </c>
      <c r="E10" s="377">
        <v>70</v>
      </c>
      <c r="F10" s="378"/>
      <c r="G10" s="99"/>
      <c r="H10" s="379"/>
      <c r="I10" s="380"/>
      <c r="J10" s="379"/>
      <c r="K10" s="381">
        <v>0</v>
      </c>
      <c r="L10" s="382">
        <f>K10*E10</f>
        <v>0</v>
      </c>
    </row>
    <row r="11" spans="1:12" ht="33" customHeight="1">
      <c r="A11" s="383">
        <v>2</v>
      </c>
      <c r="B11" s="384" t="s">
        <v>228</v>
      </c>
      <c r="C11" s="384" t="s">
        <v>229</v>
      </c>
      <c r="D11" s="385" t="s">
        <v>76</v>
      </c>
      <c r="E11" s="386">
        <v>20</v>
      </c>
      <c r="F11" s="387"/>
      <c r="G11" s="106"/>
      <c r="H11" s="388"/>
      <c r="I11" s="389"/>
      <c r="J11" s="388"/>
      <c r="K11" s="390">
        <v>0</v>
      </c>
      <c r="L11" s="395">
        <f aca="true" t="shared" si="0" ref="L11:L74">K11*E11</f>
        <v>0</v>
      </c>
    </row>
    <row r="12" spans="1:12" ht="27" customHeight="1">
      <c r="A12" s="383">
        <v>3</v>
      </c>
      <c r="B12" s="384" t="s">
        <v>228</v>
      </c>
      <c r="C12" s="384" t="s">
        <v>313</v>
      </c>
      <c r="D12" s="385" t="s">
        <v>314</v>
      </c>
      <c r="E12" s="386">
        <v>25</v>
      </c>
      <c r="F12" s="387"/>
      <c r="G12" s="106"/>
      <c r="H12" s="388"/>
      <c r="I12" s="389"/>
      <c r="J12" s="388"/>
      <c r="K12" s="390">
        <v>0</v>
      </c>
      <c r="L12" s="395">
        <f t="shared" si="0"/>
        <v>0</v>
      </c>
    </row>
    <row r="13" spans="1:12" ht="51" customHeight="1">
      <c r="A13" s="383">
        <v>4</v>
      </c>
      <c r="B13" s="384" t="s">
        <v>278</v>
      </c>
      <c r="C13" s="384" t="s">
        <v>279</v>
      </c>
      <c r="D13" s="385" t="s">
        <v>3</v>
      </c>
      <c r="E13" s="386">
        <v>10</v>
      </c>
      <c r="F13" s="387"/>
      <c r="G13" s="106"/>
      <c r="H13" s="388"/>
      <c r="I13" s="389"/>
      <c r="J13" s="388"/>
      <c r="K13" s="390">
        <v>0</v>
      </c>
      <c r="L13" s="395">
        <f t="shared" si="0"/>
        <v>0</v>
      </c>
    </row>
    <row r="14" spans="1:12" ht="28.5" customHeight="1">
      <c r="A14" s="383">
        <v>5</v>
      </c>
      <c r="B14" s="384" t="s">
        <v>230</v>
      </c>
      <c r="C14" s="384" t="s">
        <v>280</v>
      </c>
      <c r="D14" s="385" t="s">
        <v>3</v>
      </c>
      <c r="E14" s="386">
        <v>0</v>
      </c>
      <c r="F14" s="387"/>
      <c r="G14" s="106"/>
      <c r="H14" s="388"/>
      <c r="I14" s="389"/>
      <c r="J14" s="388"/>
      <c r="K14" s="390">
        <v>0</v>
      </c>
      <c r="L14" s="395">
        <f t="shared" si="0"/>
        <v>0</v>
      </c>
    </row>
    <row r="15" spans="1:12" ht="15">
      <c r="A15" s="383">
        <v>6</v>
      </c>
      <c r="B15" s="384" t="s">
        <v>10</v>
      </c>
      <c r="C15" s="384" t="s">
        <v>11</v>
      </c>
      <c r="D15" s="385" t="s">
        <v>3</v>
      </c>
      <c r="E15" s="386">
        <v>10</v>
      </c>
      <c r="F15" s="387"/>
      <c r="G15" s="106"/>
      <c r="H15" s="388"/>
      <c r="I15" s="389"/>
      <c r="J15" s="388"/>
      <c r="K15" s="390">
        <v>0</v>
      </c>
      <c r="L15" s="395">
        <f t="shared" si="0"/>
        <v>0</v>
      </c>
    </row>
    <row r="16" spans="1:12" ht="24" customHeight="1">
      <c r="A16" s="383">
        <v>7</v>
      </c>
      <c r="B16" s="384" t="s">
        <v>10</v>
      </c>
      <c r="C16" s="384" t="s">
        <v>40</v>
      </c>
      <c r="D16" s="385" t="s">
        <v>3</v>
      </c>
      <c r="E16" s="386">
        <v>10</v>
      </c>
      <c r="F16" s="387"/>
      <c r="G16" s="106"/>
      <c r="H16" s="388"/>
      <c r="I16" s="389"/>
      <c r="J16" s="388"/>
      <c r="K16" s="390">
        <v>0</v>
      </c>
      <c r="L16" s="395">
        <f t="shared" si="0"/>
        <v>0</v>
      </c>
    </row>
    <row r="17" spans="1:12" ht="75.75" customHeight="1">
      <c r="A17" s="383">
        <v>8</v>
      </c>
      <c r="B17" s="384" t="s">
        <v>55</v>
      </c>
      <c r="C17" s="384" t="s">
        <v>234</v>
      </c>
      <c r="D17" s="385" t="s">
        <v>3</v>
      </c>
      <c r="E17" s="386">
        <v>20</v>
      </c>
      <c r="F17" s="387"/>
      <c r="G17" s="106"/>
      <c r="H17" s="388"/>
      <c r="I17" s="389"/>
      <c r="J17" s="388"/>
      <c r="K17" s="390">
        <v>0</v>
      </c>
      <c r="L17" s="395">
        <f t="shared" si="0"/>
        <v>0</v>
      </c>
    </row>
    <row r="18" spans="1:12" ht="78" customHeight="1">
      <c r="A18" s="383">
        <v>9</v>
      </c>
      <c r="B18" s="384" t="s">
        <v>55</v>
      </c>
      <c r="C18" s="384" t="s">
        <v>60</v>
      </c>
      <c r="D18" s="385" t="s">
        <v>3</v>
      </c>
      <c r="E18" s="386">
        <v>20</v>
      </c>
      <c r="F18" s="387"/>
      <c r="G18" s="106"/>
      <c r="H18" s="388"/>
      <c r="I18" s="389"/>
      <c r="J18" s="388"/>
      <c r="K18" s="390">
        <v>0</v>
      </c>
      <c r="L18" s="395">
        <f t="shared" si="0"/>
        <v>0</v>
      </c>
    </row>
    <row r="19" spans="1:12" ht="63" customHeight="1">
      <c r="A19" s="383">
        <v>10</v>
      </c>
      <c r="B19" s="384" t="s">
        <v>12</v>
      </c>
      <c r="C19" s="384" t="s">
        <v>61</v>
      </c>
      <c r="D19" s="385" t="s">
        <v>4</v>
      </c>
      <c r="E19" s="386">
        <v>50</v>
      </c>
      <c r="F19" s="387"/>
      <c r="G19" s="106"/>
      <c r="H19" s="388"/>
      <c r="I19" s="389"/>
      <c r="J19" s="388"/>
      <c r="K19" s="390">
        <v>0</v>
      </c>
      <c r="L19" s="395">
        <f t="shared" si="0"/>
        <v>0</v>
      </c>
    </row>
    <row r="20" spans="1:12" ht="44.25" customHeight="1">
      <c r="A20" s="383">
        <v>11</v>
      </c>
      <c r="B20" s="384" t="s">
        <v>173</v>
      </c>
      <c r="C20" s="384" t="s">
        <v>235</v>
      </c>
      <c r="D20" s="385" t="s">
        <v>3</v>
      </c>
      <c r="E20" s="386">
        <v>30</v>
      </c>
      <c r="F20" s="387"/>
      <c r="G20" s="106"/>
      <c r="H20" s="388"/>
      <c r="I20" s="389"/>
      <c r="J20" s="388"/>
      <c r="K20" s="390">
        <v>0</v>
      </c>
      <c r="L20" s="395">
        <f t="shared" si="0"/>
        <v>0</v>
      </c>
    </row>
    <row r="21" spans="1:12" ht="22.5" customHeight="1">
      <c r="A21" s="383">
        <v>12</v>
      </c>
      <c r="B21" s="384" t="s">
        <v>13</v>
      </c>
      <c r="C21" s="384" t="s">
        <v>287</v>
      </c>
      <c r="D21" s="385" t="s">
        <v>3</v>
      </c>
      <c r="E21" s="386">
        <v>20</v>
      </c>
      <c r="F21" s="387"/>
      <c r="G21" s="106"/>
      <c r="H21" s="388"/>
      <c r="I21" s="389"/>
      <c r="J21" s="388"/>
      <c r="K21" s="390">
        <v>0</v>
      </c>
      <c r="L21" s="395">
        <f t="shared" si="0"/>
        <v>0</v>
      </c>
    </row>
    <row r="22" spans="1:12" ht="33" customHeight="1">
      <c r="A22" s="383">
        <v>13</v>
      </c>
      <c r="B22" s="384" t="s">
        <v>77</v>
      </c>
      <c r="C22" s="384" t="s">
        <v>78</v>
      </c>
      <c r="D22" s="385" t="s">
        <v>3</v>
      </c>
      <c r="E22" s="386">
        <v>10</v>
      </c>
      <c r="F22" s="387"/>
      <c r="G22" s="106"/>
      <c r="H22" s="388"/>
      <c r="I22" s="389"/>
      <c r="J22" s="388"/>
      <c r="K22" s="390">
        <v>0</v>
      </c>
      <c r="L22" s="395">
        <f t="shared" si="0"/>
        <v>0</v>
      </c>
    </row>
    <row r="23" spans="1:12" ht="40.5" customHeight="1">
      <c r="A23" s="383">
        <v>14</v>
      </c>
      <c r="B23" s="384" t="s">
        <v>105</v>
      </c>
      <c r="C23" s="391" t="s">
        <v>106</v>
      </c>
      <c r="D23" s="385" t="s">
        <v>3</v>
      </c>
      <c r="E23" s="386">
        <v>10</v>
      </c>
      <c r="F23" s="387"/>
      <c r="G23" s="106"/>
      <c r="H23" s="388"/>
      <c r="I23" s="389"/>
      <c r="J23" s="388"/>
      <c r="K23" s="390">
        <v>0</v>
      </c>
      <c r="L23" s="395">
        <f t="shared" si="0"/>
        <v>0</v>
      </c>
    </row>
    <row r="24" spans="1:12" ht="37.5" customHeight="1">
      <c r="A24" s="383">
        <v>15</v>
      </c>
      <c r="B24" s="384" t="s">
        <v>107</v>
      </c>
      <c r="C24" s="384" t="s">
        <v>108</v>
      </c>
      <c r="D24" s="385" t="s">
        <v>4</v>
      </c>
      <c r="E24" s="386"/>
      <c r="F24" s="387"/>
      <c r="G24" s="106"/>
      <c r="H24" s="388"/>
      <c r="I24" s="389"/>
      <c r="J24" s="388"/>
      <c r="K24" s="390">
        <v>0</v>
      </c>
      <c r="L24" s="395">
        <f t="shared" si="0"/>
        <v>0</v>
      </c>
    </row>
    <row r="25" spans="1:12" ht="54.75" customHeight="1">
      <c r="A25" s="383">
        <v>16</v>
      </c>
      <c r="B25" s="384" t="s">
        <v>15</v>
      </c>
      <c r="C25" s="384" t="s">
        <v>109</v>
      </c>
      <c r="D25" s="385" t="s">
        <v>4</v>
      </c>
      <c r="E25" s="386">
        <v>20</v>
      </c>
      <c r="F25" s="387"/>
      <c r="G25" s="106"/>
      <c r="H25" s="388"/>
      <c r="I25" s="389"/>
      <c r="J25" s="388"/>
      <c r="K25" s="390">
        <v>0</v>
      </c>
      <c r="L25" s="395">
        <f t="shared" si="0"/>
        <v>0</v>
      </c>
    </row>
    <row r="26" spans="1:12" ht="33.75">
      <c r="A26" s="383">
        <v>17</v>
      </c>
      <c r="B26" s="384" t="s">
        <v>16</v>
      </c>
      <c r="C26" s="384" t="s">
        <v>79</v>
      </c>
      <c r="D26" s="385" t="s">
        <v>3</v>
      </c>
      <c r="E26" s="386">
        <v>50</v>
      </c>
      <c r="F26" s="387"/>
      <c r="G26" s="106"/>
      <c r="H26" s="388"/>
      <c r="I26" s="389"/>
      <c r="J26" s="388"/>
      <c r="K26" s="390">
        <v>0</v>
      </c>
      <c r="L26" s="395">
        <f t="shared" si="0"/>
        <v>0</v>
      </c>
    </row>
    <row r="27" spans="1:12" ht="29.25" customHeight="1">
      <c r="A27" s="383">
        <v>18</v>
      </c>
      <c r="B27" s="384" t="s">
        <v>16</v>
      </c>
      <c r="C27" s="384" t="s">
        <v>289</v>
      </c>
      <c r="D27" s="385" t="s">
        <v>3</v>
      </c>
      <c r="E27" s="386">
        <v>50</v>
      </c>
      <c r="F27" s="387"/>
      <c r="G27" s="106"/>
      <c r="H27" s="388"/>
      <c r="I27" s="389"/>
      <c r="J27" s="388"/>
      <c r="K27" s="390">
        <v>0</v>
      </c>
      <c r="L27" s="395">
        <f t="shared" si="0"/>
        <v>0</v>
      </c>
    </row>
    <row r="28" spans="1:12" ht="38.25" customHeight="1">
      <c r="A28" s="383">
        <v>19</v>
      </c>
      <c r="B28" s="384" t="s">
        <v>16</v>
      </c>
      <c r="C28" s="384" t="s">
        <v>110</v>
      </c>
      <c r="D28" s="385" t="s">
        <v>3</v>
      </c>
      <c r="E28" s="386">
        <v>50</v>
      </c>
      <c r="F28" s="387"/>
      <c r="G28" s="106"/>
      <c r="H28" s="388"/>
      <c r="I28" s="389"/>
      <c r="J28" s="388"/>
      <c r="K28" s="390">
        <v>0</v>
      </c>
      <c r="L28" s="395">
        <f t="shared" si="0"/>
        <v>0</v>
      </c>
    </row>
    <row r="29" spans="1:12" ht="27.75" customHeight="1">
      <c r="A29" s="383">
        <v>20</v>
      </c>
      <c r="B29" s="384" t="s">
        <v>183</v>
      </c>
      <c r="C29" s="384" t="s">
        <v>184</v>
      </c>
      <c r="D29" s="385" t="s">
        <v>3</v>
      </c>
      <c r="E29" s="386">
        <v>15</v>
      </c>
      <c r="F29" s="387"/>
      <c r="G29" s="106"/>
      <c r="H29" s="388"/>
      <c r="I29" s="389"/>
      <c r="J29" s="388"/>
      <c r="K29" s="390">
        <v>0</v>
      </c>
      <c r="L29" s="395">
        <f t="shared" si="0"/>
        <v>0</v>
      </c>
    </row>
    <row r="30" spans="1:12" ht="28.5" customHeight="1">
      <c r="A30" s="383">
        <v>21</v>
      </c>
      <c r="B30" s="384" t="s">
        <v>56</v>
      </c>
      <c r="C30" s="384" t="s">
        <v>243</v>
      </c>
      <c r="D30" s="385" t="s">
        <v>4</v>
      </c>
      <c r="E30" s="386">
        <v>30</v>
      </c>
      <c r="F30" s="387"/>
      <c r="G30" s="106"/>
      <c r="H30" s="388"/>
      <c r="I30" s="389"/>
      <c r="J30" s="388"/>
      <c r="K30" s="390">
        <v>0</v>
      </c>
      <c r="L30" s="395">
        <f t="shared" si="0"/>
        <v>0</v>
      </c>
    </row>
    <row r="31" spans="1:12" ht="15">
      <c r="A31" s="383">
        <v>22</v>
      </c>
      <c r="B31" s="384" t="s">
        <v>17</v>
      </c>
      <c r="C31" s="384" t="s">
        <v>18</v>
      </c>
      <c r="D31" s="385" t="s">
        <v>4</v>
      </c>
      <c r="E31" s="386">
        <v>20</v>
      </c>
      <c r="F31" s="387"/>
      <c r="G31" s="106"/>
      <c r="H31" s="388"/>
      <c r="I31" s="389"/>
      <c r="J31" s="388"/>
      <c r="K31" s="390">
        <v>0</v>
      </c>
      <c r="L31" s="395">
        <f t="shared" si="0"/>
        <v>0</v>
      </c>
    </row>
    <row r="32" spans="1:12" ht="15">
      <c r="A32" s="383">
        <v>23</v>
      </c>
      <c r="B32" s="384" t="s">
        <v>244</v>
      </c>
      <c r="C32" s="384" t="s">
        <v>245</v>
      </c>
      <c r="D32" s="385" t="s">
        <v>4</v>
      </c>
      <c r="E32" s="386">
        <v>20</v>
      </c>
      <c r="F32" s="387"/>
      <c r="G32" s="106"/>
      <c r="H32" s="388"/>
      <c r="I32" s="389"/>
      <c r="J32" s="388"/>
      <c r="K32" s="390">
        <v>0</v>
      </c>
      <c r="L32" s="395">
        <f t="shared" si="0"/>
        <v>0</v>
      </c>
    </row>
    <row r="33" spans="1:12" ht="22.5">
      <c r="A33" s="383">
        <v>24</v>
      </c>
      <c r="B33" s="384" t="s">
        <v>19</v>
      </c>
      <c r="C33" s="384" t="s">
        <v>20</v>
      </c>
      <c r="D33" s="385" t="s">
        <v>4</v>
      </c>
      <c r="E33" s="386">
        <v>20</v>
      </c>
      <c r="F33" s="387"/>
      <c r="G33" s="106"/>
      <c r="H33" s="388"/>
      <c r="I33" s="389"/>
      <c r="J33" s="388"/>
      <c r="K33" s="390">
        <v>0</v>
      </c>
      <c r="L33" s="395">
        <f t="shared" si="0"/>
        <v>0</v>
      </c>
    </row>
    <row r="34" spans="1:12" ht="29.25" customHeight="1">
      <c r="A34" s="383">
        <v>25</v>
      </c>
      <c r="B34" s="384" t="s">
        <v>21</v>
      </c>
      <c r="C34" s="384" t="s">
        <v>186</v>
      </c>
      <c r="D34" s="385" t="s">
        <v>4</v>
      </c>
      <c r="E34" s="386">
        <v>20</v>
      </c>
      <c r="F34" s="387"/>
      <c r="G34" s="106"/>
      <c r="H34" s="388"/>
      <c r="I34" s="389"/>
      <c r="J34" s="388"/>
      <c r="K34" s="390">
        <v>0</v>
      </c>
      <c r="L34" s="395">
        <f t="shared" si="0"/>
        <v>0</v>
      </c>
    </row>
    <row r="35" spans="1:12" ht="40.5" customHeight="1">
      <c r="A35" s="383">
        <v>26</v>
      </c>
      <c r="B35" s="384" t="s">
        <v>246</v>
      </c>
      <c r="C35" s="384" t="s">
        <v>247</v>
      </c>
      <c r="D35" s="385" t="s">
        <v>3</v>
      </c>
      <c r="E35" s="386">
        <v>10</v>
      </c>
      <c r="F35" s="387"/>
      <c r="G35" s="106"/>
      <c r="H35" s="388"/>
      <c r="I35" s="389"/>
      <c r="J35" s="388"/>
      <c r="K35" s="390">
        <v>0</v>
      </c>
      <c r="L35" s="395">
        <f t="shared" si="0"/>
        <v>0</v>
      </c>
    </row>
    <row r="36" spans="1:12" ht="37.5" customHeight="1">
      <c r="A36" s="383">
        <v>27</v>
      </c>
      <c r="B36" s="384" t="s">
        <v>137</v>
      </c>
      <c r="C36" s="384" t="s">
        <v>138</v>
      </c>
      <c r="D36" s="385" t="s">
        <v>3</v>
      </c>
      <c r="E36" s="386">
        <v>10</v>
      </c>
      <c r="F36" s="387"/>
      <c r="G36" s="106"/>
      <c r="H36" s="388"/>
      <c r="I36" s="389"/>
      <c r="J36" s="388"/>
      <c r="K36" s="390">
        <v>0</v>
      </c>
      <c r="L36" s="395">
        <f t="shared" si="0"/>
        <v>0</v>
      </c>
    </row>
    <row r="37" spans="1:12" ht="39.75" customHeight="1">
      <c r="A37" s="383">
        <v>28</v>
      </c>
      <c r="B37" s="384" t="s">
        <v>248</v>
      </c>
      <c r="C37" s="384" t="s">
        <v>250</v>
      </c>
      <c r="D37" s="385" t="s">
        <v>3</v>
      </c>
      <c r="E37" s="386">
        <v>40</v>
      </c>
      <c r="F37" s="387"/>
      <c r="G37" s="106"/>
      <c r="H37" s="388"/>
      <c r="I37" s="389"/>
      <c r="J37" s="388"/>
      <c r="K37" s="390">
        <v>0</v>
      </c>
      <c r="L37" s="395">
        <f t="shared" si="0"/>
        <v>0</v>
      </c>
    </row>
    <row r="38" spans="1:12" ht="59.25" customHeight="1">
      <c r="A38" s="383">
        <v>29</v>
      </c>
      <c r="B38" s="392" t="s">
        <v>64</v>
      </c>
      <c r="C38" s="393" t="s">
        <v>253</v>
      </c>
      <c r="D38" s="394" t="s">
        <v>3</v>
      </c>
      <c r="E38" s="386">
        <v>0</v>
      </c>
      <c r="F38" s="387"/>
      <c r="G38" s="106"/>
      <c r="H38" s="388"/>
      <c r="I38" s="389"/>
      <c r="J38" s="388"/>
      <c r="K38" s="390">
        <v>0</v>
      </c>
      <c r="L38" s="395">
        <f t="shared" si="0"/>
        <v>0</v>
      </c>
    </row>
    <row r="39" spans="1:12" ht="25.5" customHeight="1">
      <c r="A39" s="383">
        <v>30</v>
      </c>
      <c r="B39" s="392" t="s">
        <v>23</v>
      </c>
      <c r="C39" s="393" t="s">
        <v>65</v>
      </c>
      <c r="D39" s="394" t="s">
        <v>3</v>
      </c>
      <c r="E39" s="386">
        <v>20</v>
      </c>
      <c r="F39" s="387"/>
      <c r="G39" s="106"/>
      <c r="H39" s="388"/>
      <c r="I39" s="389"/>
      <c r="J39" s="388"/>
      <c r="K39" s="390">
        <v>0</v>
      </c>
      <c r="L39" s="395">
        <f t="shared" si="0"/>
        <v>0</v>
      </c>
    </row>
    <row r="40" spans="1:12" ht="51" customHeight="1">
      <c r="A40" s="383">
        <v>31</v>
      </c>
      <c r="B40" s="392" t="s">
        <v>113</v>
      </c>
      <c r="C40" s="391" t="s">
        <v>193</v>
      </c>
      <c r="D40" s="394" t="s">
        <v>3</v>
      </c>
      <c r="E40" s="386">
        <v>120</v>
      </c>
      <c r="F40" s="387"/>
      <c r="G40" s="106"/>
      <c r="H40" s="388"/>
      <c r="I40" s="389"/>
      <c r="J40" s="388"/>
      <c r="K40" s="390">
        <v>0</v>
      </c>
      <c r="L40" s="395">
        <f t="shared" si="0"/>
        <v>0</v>
      </c>
    </row>
    <row r="41" spans="1:12" ht="54" customHeight="1">
      <c r="A41" s="383">
        <v>32</v>
      </c>
      <c r="B41" s="392" t="s">
        <v>67</v>
      </c>
      <c r="C41" s="391" t="s">
        <v>114</v>
      </c>
      <c r="D41" s="394" t="s">
        <v>3</v>
      </c>
      <c r="E41" s="386">
        <v>40</v>
      </c>
      <c r="F41" s="387"/>
      <c r="G41" s="106"/>
      <c r="H41" s="388"/>
      <c r="I41" s="389"/>
      <c r="J41" s="388"/>
      <c r="K41" s="390">
        <v>0</v>
      </c>
      <c r="L41" s="395">
        <f t="shared" si="0"/>
        <v>0</v>
      </c>
    </row>
    <row r="42" spans="1:12" ht="22.5" customHeight="1">
      <c r="A42" s="383">
        <v>33</v>
      </c>
      <c r="B42" s="392" t="s">
        <v>67</v>
      </c>
      <c r="C42" s="391" t="s">
        <v>86</v>
      </c>
      <c r="D42" s="394" t="s">
        <v>3</v>
      </c>
      <c r="E42" s="386">
        <v>10</v>
      </c>
      <c r="F42" s="387"/>
      <c r="G42" s="106"/>
      <c r="H42" s="388"/>
      <c r="I42" s="389"/>
      <c r="J42" s="388"/>
      <c r="K42" s="390">
        <v>0</v>
      </c>
      <c r="L42" s="395">
        <f t="shared" si="0"/>
        <v>0</v>
      </c>
    </row>
    <row r="43" spans="1:12" ht="39" customHeight="1">
      <c r="A43" s="383">
        <v>34</v>
      </c>
      <c r="B43" s="392" t="s">
        <v>24</v>
      </c>
      <c r="C43" s="391" t="s">
        <v>87</v>
      </c>
      <c r="D43" s="394" t="s">
        <v>3</v>
      </c>
      <c r="E43" s="386">
        <v>2</v>
      </c>
      <c r="F43" s="387"/>
      <c r="G43" s="106"/>
      <c r="H43" s="388"/>
      <c r="I43" s="389"/>
      <c r="J43" s="388"/>
      <c r="K43" s="390">
        <v>0</v>
      </c>
      <c r="L43" s="395">
        <f t="shared" si="0"/>
        <v>0</v>
      </c>
    </row>
    <row r="44" spans="1:12" ht="42.75" customHeight="1">
      <c r="A44" s="383">
        <v>35</v>
      </c>
      <c r="B44" s="392" t="s">
        <v>25</v>
      </c>
      <c r="C44" s="391" t="s">
        <v>196</v>
      </c>
      <c r="D44" s="394" t="s">
        <v>3</v>
      </c>
      <c r="E44" s="386">
        <v>30</v>
      </c>
      <c r="F44" s="387"/>
      <c r="G44" s="106"/>
      <c r="H44" s="388"/>
      <c r="I44" s="389"/>
      <c r="J44" s="388"/>
      <c r="K44" s="390">
        <v>0</v>
      </c>
      <c r="L44" s="395">
        <f t="shared" si="0"/>
        <v>0</v>
      </c>
    </row>
    <row r="45" spans="1:12" ht="44.25" customHeight="1">
      <c r="A45" s="383">
        <v>36</v>
      </c>
      <c r="B45" s="392" t="s">
        <v>27</v>
      </c>
      <c r="C45" s="391" t="s">
        <v>200</v>
      </c>
      <c r="D45" s="394" t="s">
        <v>3</v>
      </c>
      <c r="E45" s="386">
        <v>30</v>
      </c>
      <c r="F45" s="387"/>
      <c r="G45" s="106"/>
      <c r="H45" s="388"/>
      <c r="I45" s="389"/>
      <c r="J45" s="388"/>
      <c r="K45" s="390">
        <v>0</v>
      </c>
      <c r="L45" s="395">
        <f t="shared" si="0"/>
        <v>0</v>
      </c>
    </row>
    <row r="46" spans="1:12" ht="40.5" customHeight="1">
      <c r="A46" s="383">
        <v>37</v>
      </c>
      <c r="B46" s="392" t="s">
        <v>27</v>
      </c>
      <c r="C46" s="391" t="s">
        <v>201</v>
      </c>
      <c r="D46" s="394" t="s">
        <v>3</v>
      </c>
      <c r="E46" s="386">
        <v>40</v>
      </c>
      <c r="F46" s="387"/>
      <c r="G46" s="106"/>
      <c r="H46" s="388"/>
      <c r="I46" s="389"/>
      <c r="J46" s="388"/>
      <c r="K46" s="390">
        <v>0</v>
      </c>
      <c r="L46" s="395">
        <f t="shared" si="0"/>
        <v>0</v>
      </c>
    </row>
    <row r="47" spans="1:12" ht="28.5" customHeight="1">
      <c r="A47" s="383">
        <v>38</v>
      </c>
      <c r="B47" s="392" t="s">
        <v>257</v>
      </c>
      <c r="C47" s="391" t="s">
        <v>258</v>
      </c>
      <c r="D47" s="394" t="s">
        <v>3</v>
      </c>
      <c r="E47" s="386">
        <v>20</v>
      </c>
      <c r="F47" s="387"/>
      <c r="G47" s="106"/>
      <c r="H47" s="388"/>
      <c r="I47" s="389"/>
      <c r="J47" s="388"/>
      <c r="K47" s="390">
        <v>0</v>
      </c>
      <c r="L47" s="395">
        <f t="shared" si="0"/>
        <v>0</v>
      </c>
    </row>
    <row r="48" spans="1:12" ht="25.5" customHeight="1">
      <c r="A48" s="383">
        <v>39</v>
      </c>
      <c r="B48" s="392" t="s">
        <v>89</v>
      </c>
      <c r="C48" s="391" t="s">
        <v>90</v>
      </c>
      <c r="D48" s="394" t="s">
        <v>69</v>
      </c>
      <c r="E48" s="386">
        <v>20</v>
      </c>
      <c r="F48" s="387"/>
      <c r="G48" s="106"/>
      <c r="H48" s="388"/>
      <c r="I48" s="389"/>
      <c r="J48" s="388"/>
      <c r="K48" s="390">
        <v>0</v>
      </c>
      <c r="L48" s="395">
        <f t="shared" si="0"/>
        <v>0</v>
      </c>
    </row>
    <row r="49" spans="1:12" ht="39.75" customHeight="1">
      <c r="A49" s="383">
        <v>40</v>
      </c>
      <c r="B49" s="392" t="s">
        <v>68</v>
      </c>
      <c r="C49" s="391" t="s">
        <v>91</v>
      </c>
      <c r="D49" s="394" t="s">
        <v>69</v>
      </c>
      <c r="E49" s="386">
        <v>40</v>
      </c>
      <c r="F49" s="387"/>
      <c r="G49" s="106"/>
      <c r="H49" s="388"/>
      <c r="I49" s="389"/>
      <c r="J49" s="388"/>
      <c r="K49" s="390">
        <v>0</v>
      </c>
      <c r="L49" s="395">
        <f t="shared" si="0"/>
        <v>0</v>
      </c>
    </row>
    <row r="50" spans="1:12" ht="22.5">
      <c r="A50" s="383">
        <v>41</v>
      </c>
      <c r="B50" s="392" t="s">
        <v>204</v>
      </c>
      <c r="C50" s="391" t="s">
        <v>205</v>
      </c>
      <c r="D50" s="394" t="s">
        <v>3</v>
      </c>
      <c r="E50" s="386">
        <v>50</v>
      </c>
      <c r="F50" s="387"/>
      <c r="G50" s="106"/>
      <c r="H50" s="388"/>
      <c r="I50" s="389"/>
      <c r="J50" s="388"/>
      <c r="K50" s="390">
        <v>0</v>
      </c>
      <c r="L50" s="395">
        <f t="shared" si="0"/>
        <v>0</v>
      </c>
    </row>
    <row r="51" spans="1:12" ht="29.25" customHeight="1">
      <c r="A51" s="383">
        <v>42</v>
      </c>
      <c r="B51" s="392" t="s">
        <v>115</v>
      </c>
      <c r="C51" s="391" t="s">
        <v>260</v>
      </c>
      <c r="D51" s="394" t="s">
        <v>3</v>
      </c>
      <c r="E51" s="386">
        <v>3</v>
      </c>
      <c r="F51" s="387"/>
      <c r="G51" s="106"/>
      <c r="H51" s="388"/>
      <c r="I51" s="389"/>
      <c r="J51" s="388"/>
      <c r="K51" s="390">
        <v>0</v>
      </c>
      <c r="L51" s="395">
        <f t="shared" si="0"/>
        <v>0</v>
      </c>
    </row>
    <row r="52" spans="1:12" ht="42" customHeight="1">
      <c r="A52" s="383">
        <v>43</v>
      </c>
      <c r="B52" s="392" t="s">
        <v>206</v>
      </c>
      <c r="C52" s="391" t="s">
        <v>207</v>
      </c>
      <c r="D52" s="394" t="s">
        <v>3</v>
      </c>
      <c r="E52" s="386">
        <v>0</v>
      </c>
      <c r="F52" s="387"/>
      <c r="G52" s="106"/>
      <c r="H52" s="388"/>
      <c r="I52" s="389"/>
      <c r="J52" s="388"/>
      <c r="K52" s="390">
        <v>0</v>
      </c>
      <c r="L52" s="395">
        <f t="shared" si="0"/>
        <v>0</v>
      </c>
    </row>
    <row r="53" spans="1:12" ht="33.75">
      <c r="A53" s="383">
        <v>44</v>
      </c>
      <c r="B53" s="392" t="s">
        <v>70</v>
      </c>
      <c r="C53" s="391" t="s">
        <v>71</v>
      </c>
      <c r="D53" s="394" t="s">
        <v>3</v>
      </c>
      <c r="E53" s="386">
        <v>0</v>
      </c>
      <c r="F53" s="387"/>
      <c r="G53" s="106"/>
      <c r="H53" s="388"/>
      <c r="I53" s="389"/>
      <c r="J53" s="388"/>
      <c r="K53" s="390">
        <v>0</v>
      </c>
      <c r="L53" s="395">
        <f t="shared" si="0"/>
        <v>0</v>
      </c>
    </row>
    <row r="54" spans="1:12" ht="33.75">
      <c r="A54" s="383">
        <v>45</v>
      </c>
      <c r="B54" s="392" t="s">
        <v>28</v>
      </c>
      <c r="C54" s="396" t="s">
        <v>607</v>
      </c>
      <c r="D54" s="394" t="s">
        <v>29</v>
      </c>
      <c r="E54" s="386">
        <v>0</v>
      </c>
      <c r="F54" s="387"/>
      <c r="G54" s="106"/>
      <c r="H54" s="388"/>
      <c r="I54" s="389"/>
      <c r="J54" s="388"/>
      <c r="K54" s="390">
        <v>0</v>
      </c>
      <c r="L54" s="395">
        <f t="shared" si="0"/>
        <v>0</v>
      </c>
    </row>
    <row r="55" spans="1:12" ht="39.75" customHeight="1">
      <c r="A55" s="383">
        <v>46</v>
      </c>
      <c r="B55" s="392" t="s">
        <v>118</v>
      </c>
      <c r="C55" s="391" t="s">
        <v>211</v>
      </c>
      <c r="D55" s="394" t="s">
        <v>3</v>
      </c>
      <c r="E55" s="386">
        <v>10</v>
      </c>
      <c r="F55" s="387"/>
      <c r="G55" s="106"/>
      <c r="H55" s="388"/>
      <c r="I55" s="389"/>
      <c r="J55" s="388"/>
      <c r="K55" s="390">
        <v>0</v>
      </c>
      <c r="L55" s="395">
        <f t="shared" si="0"/>
        <v>0</v>
      </c>
    </row>
    <row r="56" spans="1:12" ht="39" customHeight="1">
      <c r="A56" s="383">
        <v>47</v>
      </c>
      <c r="B56" s="397" t="s">
        <v>30</v>
      </c>
      <c r="C56" s="398" t="s">
        <v>264</v>
      </c>
      <c r="D56" s="394" t="s">
        <v>4</v>
      </c>
      <c r="E56" s="386">
        <v>14</v>
      </c>
      <c r="F56" s="387"/>
      <c r="G56" s="106"/>
      <c r="H56" s="388"/>
      <c r="I56" s="389"/>
      <c r="J56" s="388"/>
      <c r="K56" s="390">
        <v>0</v>
      </c>
      <c r="L56" s="395">
        <f t="shared" si="0"/>
        <v>0</v>
      </c>
    </row>
    <row r="57" spans="1:12" ht="36.75" customHeight="1">
      <c r="A57" s="383">
        <v>48</v>
      </c>
      <c r="B57" s="397" t="s">
        <v>31</v>
      </c>
      <c r="C57" s="398" t="s">
        <v>264</v>
      </c>
      <c r="D57" s="394" t="s">
        <v>4</v>
      </c>
      <c r="E57" s="386">
        <v>40</v>
      </c>
      <c r="F57" s="387"/>
      <c r="G57" s="106"/>
      <c r="H57" s="388"/>
      <c r="I57" s="389"/>
      <c r="J57" s="388"/>
      <c r="K57" s="390">
        <v>0</v>
      </c>
      <c r="L57" s="395">
        <f t="shared" si="0"/>
        <v>0</v>
      </c>
    </row>
    <row r="58" spans="1:12" ht="50.25" customHeight="1">
      <c r="A58" s="383">
        <v>49</v>
      </c>
      <c r="B58" s="399" t="s">
        <v>32</v>
      </c>
      <c r="C58" s="400" t="s">
        <v>299</v>
      </c>
      <c r="D58" s="401" t="s">
        <v>4</v>
      </c>
      <c r="E58" s="402">
        <v>10</v>
      </c>
      <c r="F58" s="387"/>
      <c r="G58" s="106"/>
      <c r="H58" s="388"/>
      <c r="I58" s="389"/>
      <c r="J58" s="388"/>
      <c r="K58" s="390">
        <v>0</v>
      </c>
      <c r="L58" s="395">
        <f t="shared" si="0"/>
        <v>0</v>
      </c>
    </row>
    <row r="59" spans="1:12" ht="48.75" customHeight="1">
      <c r="A59" s="383">
        <v>50</v>
      </c>
      <c r="B59" s="399" t="s">
        <v>120</v>
      </c>
      <c r="C59" s="400" t="s">
        <v>608</v>
      </c>
      <c r="D59" s="401" t="s">
        <v>4</v>
      </c>
      <c r="E59" s="402">
        <v>10</v>
      </c>
      <c r="F59" s="387"/>
      <c r="G59" s="106"/>
      <c r="H59" s="388"/>
      <c r="I59" s="389"/>
      <c r="J59" s="388"/>
      <c r="K59" s="390">
        <v>0</v>
      </c>
      <c r="L59" s="395">
        <f t="shared" si="0"/>
        <v>0</v>
      </c>
    </row>
    <row r="60" spans="1:12" ht="27" customHeight="1">
      <c r="A60" s="383">
        <v>51</v>
      </c>
      <c r="B60" s="403" t="s">
        <v>120</v>
      </c>
      <c r="C60" s="400" t="s">
        <v>121</v>
      </c>
      <c r="D60" s="401" t="s">
        <v>3</v>
      </c>
      <c r="E60" s="402">
        <v>10</v>
      </c>
      <c r="F60" s="387"/>
      <c r="G60" s="106"/>
      <c r="H60" s="388"/>
      <c r="I60" s="389"/>
      <c r="J60" s="388"/>
      <c r="K60" s="390">
        <v>0</v>
      </c>
      <c r="L60" s="395">
        <f t="shared" si="0"/>
        <v>0</v>
      </c>
    </row>
    <row r="61" spans="1:12" ht="52.5" customHeight="1">
      <c r="A61" s="383">
        <v>52</v>
      </c>
      <c r="B61" s="403" t="s">
        <v>411</v>
      </c>
      <c r="C61" s="400"/>
      <c r="D61" s="401" t="s">
        <v>3</v>
      </c>
      <c r="E61" s="402">
        <v>200</v>
      </c>
      <c r="F61" s="387"/>
      <c r="G61" s="106"/>
      <c r="H61" s="388"/>
      <c r="I61" s="389"/>
      <c r="J61" s="388"/>
      <c r="K61" s="390">
        <v>0</v>
      </c>
      <c r="L61" s="395">
        <f t="shared" si="0"/>
        <v>0</v>
      </c>
    </row>
    <row r="62" spans="1:12" ht="96" customHeight="1">
      <c r="A62" s="383">
        <v>53</v>
      </c>
      <c r="B62" s="403" t="s">
        <v>122</v>
      </c>
      <c r="C62" s="400"/>
      <c r="D62" s="401" t="s">
        <v>3</v>
      </c>
      <c r="E62" s="402">
        <v>60</v>
      </c>
      <c r="F62" s="387"/>
      <c r="G62" s="106"/>
      <c r="H62" s="388"/>
      <c r="I62" s="389"/>
      <c r="J62" s="388"/>
      <c r="K62" s="390">
        <v>0</v>
      </c>
      <c r="L62" s="395">
        <f t="shared" si="0"/>
        <v>0</v>
      </c>
    </row>
    <row r="63" spans="1:12" ht="42" customHeight="1">
      <c r="A63" s="383">
        <v>54</v>
      </c>
      <c r="B63" s="403" t="s">
        <v>609</v>
      </c>
      <c r="C63" s="400"/>
      <c r="D63" s="401" t="s">
        <v>3</v>
      </c>
      <c r="E63" s="402">
        <v>5</v>
      </c>
      <c r="F63" s="387"/>
      <c r="G63" s="106"/>
      <c r="H63" s="388"/>
      <c r="I63" s="389"/>
      <c r="J63" s="388"/>
      <c r="K63" s="390">
        <v>0</v>
      </c>
      <c r="L63" s="395">
        <f t="shared" si="0"/>
        <v>0</v>
      </c>
    </row>
    <row r="64" spans="1:12" ht="45">
      <c r="A64" s="383">
        <v>55</v>
      </c>
      <c r="B64" s="403" t="s">
        <v>438</v>
      </c>
      <c r="C64" s="400"/>
      <c r="D64" s="401" t="s">
        <v>3</v>
      </c>
      <c r="E64" s="402">
        <v>0</v>
      </c>
      <c r="F64" s="387"/>
      <c r="G64" s="106"/>
      <c r="H64" s="388"/>
      <c r="I64" s="389"/>
      <c r="J64" s="388"/>
      <c r="K64" s="390">
        <v>0</v>
      </c>
      <c r="L64" s="395">
        <f t="shared" si="0"/>
        <v>0</v>
      </c>
    </row>
    <row r="65" spans="1:12" ht="49.5" customHeight="1">
      <c r="A65" s="383">
        <v>56</v>
      </c>
      <c r="B65" s="404" t="s">
        <v>273</v>
      </c>
      <c r="C65" s="405" t="s">
        <v>274</v>
      </c>
      <c r="D65" s="406" t="s">
        <v>3</v>
      </c>
      <c r="E65" s="407">
        <v>0</v>
      </c>
      <c r="F65" s="387"/>
      <c r="G65" s="106"/>
      <c r="H65" s="388"/>
      <c r="I65" s="389"/>
      <c r="J65" s="388"/>
      <c r="K65" s="390">
        <v>0</v>
      </c>
      <c r="L65" s="395">
        <f t="shared" si="0"/>
        <v>0</v>
      </c>
    </row>
    <row r="66" spans="1:12" ht="45">
      <c r="A66" s="383">
        <v>59</v>
      </c>
      <c r="B66" s="403" t="s">
        <v>215</v>
      </c>
      <c r="C66" s="400"/>
      <c r="D66" s="401" t="s">
        <v>3</v>
      </c>
      <c r="E66" s="402">
        <v>2</v>
      </c>
      <c r="F66" s="387"/>
      <c r="G66" s="106"/>
      <c r="H66" s="388"/>
      <c r="I66" s="389"/>
      <c r="J66" s="388"/>
      <c r="K66" s="390">
        <v>0</v>
      </c>
      <c r="L66" s="395">
        <f t="shared" si="0"/>
        <v>0</v>
      </c>
    </row>
    <row r="67" spans="1:12" ht="61.5" customHeight="1">
      <c r="A67" s="383">
        <v>64</v>
      </c>
      <c r="B67" s="403" t="s">
        <v>219</v>
      </c>
      <c r="C67" s="400"/>
      <c r="D67" s="401" t="s">
        <v>3</v>
      </c>
      <c r="E67" s="402">
        <v>50</v>
      </c>
      <c r="F67" s="387"/>
      <c r="G67" s="106"/>
      <c r="H67" s="388"/>
      <c r="I67" s="389"/>
      <c r="J67" s="388"/>
      <c r="K67" s="390">
        <v>0</v>
      </c>
      <c r="L67" s="395">
        <f t="shared" si="0"/>
        <v>0</v>
      </c>
    </row>
    <row r="68" spans="1:12" ht="42.75" customHeight="1">
      <c r="A68" s="383">
        <v>65</v>
      </c>
      <c r="B68" s="403" t="s">
        <v>601</v>
      </c>
      <c r="C68" s="400"/>
      <c r="D68" s="401" t="s">
        <v>3</v>
      </c>
      <c r="E68" s="402">
        <v>2</v>
      </c>
      <c r="F68" s="387"/>
      <c r="G68" s="106"/>
      <c r="H68" s="388"/>
      <c r="I68" s="389"/>
      <c r="J68" s="388"/>
      <c r="K68" s="390">
        <v>0</v>
      </c>
      <c r="L68" s="395">
        <f t="shared" si="0"/>
        <v>0</v>
      </c>
    </row>
    <row r="69" spans="1:12" ht="22.5">
      <c r="A69" s="383">
        <v>67</v>
      </c>
      <c r="B69" s="403" t="s">
        <v>35</v>
      </c>
      <c r="C69" s="400"/>
      <c r="D69" s="401" t="s">
        <v>3</v>
      </c>
      <c r="E69" s="402">
        <v>30</v>
      </c>
      <c r="F69" s="387"/>
      <c r="G69" s="106"/>
      <c r="H69" s="388"/>
      <c r="I69" s="389"/>
      <c r="J69" s="388"/>
      <c r="K69" s="390">
        <v>0</v>
      </c>
      <c r="L69" s="395">
        <f t="shared" si="0"/>
        <v>0</v>
      </c>
    </row>
    <row r="70" spans="1:12" ht="45">
      <c r="A70" s="383">
        <v>68</v>
      </c>
      <c r="B70" s="403" t="s">
        <v>36</v>
      </c>
      <c r="C70" s="400" t="s">
        <v>220</v>
      </c>
      <c r="D70" s="401" t="s">
        <v>3</v>
      </c>
      <c r="E70" s="402">
        <v>3</v>
      </c>
      <c r="F70" s="387"/>
      <c r="G70" s="106"/>
      <c r="H70" s="388"/>
      <c r="I70" s="389"/>
      <c r="J70" s="388"/>
      <c r="K70" s="390">
        <v>0</v>
      </c>
      <c r="L70" s="395">
        <f t="shared" si="0"/>
        <v>0</v>
      </c>
    </row>
    <row r="71" spans="1:12" ht="22.5">
      <c r="A71" s="383">
        <v>69</v>
      </c>
      <c r="B71" s="403" t="s">
        <v>73</v>
      </c>
      <c r="C71" s="400" t="s">
        <v>221</v>
      </c>
      <c r="D71" s="401" t="s">
        <v>3</v>
      </c>
      <c r="E71" s="402">
        <v>1</v>
      </c>
      <c r="F71" s="387"/>
      <c r="G71" s="106"/>
      <c r="H71" s="388"/>
      <c r="I71" s="389"/>
      <c r="J71" s="388"/>
      <c r="K71" s="390">
        <v>0</v>
      </c>
      <c r="L71" s="395">
        <f t="shared" si="0"/>
        <v>0</v>
      </c>
    </row>
    <row r="72" spans="1:12" ht="22.5">
      <c r="A72" s="383">
        <v>70</v>
      </c>
      <c r="B72" s="403" t="s">
        <v>56</v>
      </c>
      <c r="C72" s="400" t="s">
        <v>574</v>
      </c>
      <c r="D72" s="401" t="s">
        <v>4</v>
      </c>
      <c r="E72" s="402">
        <v>15</v>
      </c>
      <c r="F72" s="387"/>
      <c r="G72" s="106"/>
      <c r="H72" s="388"/>
      <c r="I72" s="389"/>
      <c r="J72" s="388"/>
      <c r="K72" s="390">
        <v>0</v>
      </c>
      <c r="L72" s="395">
        <f t="shared" si="0"/>
        <v>0</v>
      </c>
    </row>
    <row r="73" spans="1:12" ht="39.75" customHeight="1">
      <c r="A73" s="383">
        <v>72</v>
      </c>
      <c r="B73" s="403" t="s">
        <v>327</v>
      </c>
      <c r="C73" s="400" t="s">
        <v>610</v>
      </c>
      <c r="D73" s="401" t="s">
        <v>3</v>
      </c>
      <c r="E73" s="402">
        <v>1</v>
      </c>
      <c r="F73" s="387"/>
      <c r="G73" s="106"/>
      <c r="H73" s="388"/>
      <c r="I73" s="389"/>
      <c r="J73" s="388"/>
      <c r="K73" s="390">
        <v>0</v>
      </c>
      <c r="L73" s="395">
        <f t="shared" si="0"/>
        <v>0</v>
      </c>
    </row>
    <row r="74" spans="1:12" ht="22.5">
      <c r="A74" s="383">
        <v>74</v>
      </c>
      <c r="B74" s="403" t="s">
        <v>472</v>
      </c>
      <c r="C74" s="400" t="s">
        <v>473</v>
      </c>
      <c r="D74" s="401" t="s">
        <v>3</v>
      </c>
      <c r="E74" s="402">
        <v>2</v>
      </c>
      <c r="F74" s="387"/>
      <c r="G74" s="408"/>
      <c r="H74" s="388"/>
      <c r="I74" s="389"/>
      <c r="J74" s="388"/>
      <c r="K74" s="390">
        <v>0</v>
      </c>
      <c r="L74" s="395">
        <f t="shared" si="0"/>
        <v>0</v>
      </c>
    </row>
    <row r="75" spans="1:12" ht="22.5">
      <c r="A75" s="383">
        <v>75</v>
      </c>
      <c r="B75" s="399" t="s">
        <v>28</v>
      </c>
      <c r="C75" s="399" t="s">
        <v>611</v>
      </c>
      <c r="D75" s="401" t="s">
        <v>3</v>
      </c>
      <c r="E75" s="409">
        <v>10</v>
      </c>
      <c r="F75" s="399"/>
      <c r="G75" s="408"/>
      <c r="H75" s="388"/>
      <c r="I75" s="389"/>
      <c r="J75" s="388"/>
      <c r="K75" s="390">
        <v>0</v>
      </c>
      <c r="L75" s="395">
        <f>K75*E75</f>
        <v>0</v>
      </c>
    </row>
    <row r="76" spans="1:12" ht="25.5" customHeight="1" thickBot="1">
      <c r="A76" s="410">
        <v>76</v>
      </c>
      <c r="B76" s="411" t="s">
        <v>28</v>
      </c>
      <c r="C76" s="411" t="s">
        <v>147</v>
      </c>
      <c r="D76" s="412" t="s">
        <v>3</v>
      </c>
      <c r="E76" s="413">
        <v>4</v>
      </c>
      <c r="F76" s="411"/>
      <c r="G76" s="414"/>
      <c r="H76" s="415"/>
      <c r="I76" s="416"/>
      <c r="J76" s="415"/>
      <c r="K76" s="390">
        <v>0</v>
      </c>
      <c r="L76" s="432">
        <f>K76*E76</f>
        <v>0</v>
      </c>
    </row>
    <row r="77" spans="1:13" ht="15.75" thickBot="1">
      <c r="A77" s="576" t="s">
        <v>43</v>
      </c>
      <c r="B77" s="577"/>
      <c r="C77" s="577"/>
      <c r="D77" s="577"/>
      <c r="E77" s="577"/>
      <c r="F77" s="577"/>
      <c r="G77" s="417" t="s">
        <v>227</v>
      </c>
      <c r="H77" s="418"/>
      <c r="I77" s="418" t="s">
        <v>57</v>
      </c>
      <c r="J77" s="418"/>
      <c r="K77" s="418" t="s">
        <v>57</v>
      </c>
      <c r="L77" s="419">
        <f>SUM(L10:L76)</f>
        <v>0</v>
      </c>
      <c r="M77" s="420"/>
    </row>
    <row r="78" spans="1:13" ht="15">
      <c r="A78" s="421"/>
      <c r="B78" s="421"/>
      <c r="C78" s="421"/>
      <c r="D78" s="421"/>
      <c r="E78" s="421"/>
      <c r="F78" s="421"/>
      <c r="G78" s="422"/>
      <c r="H78" s="422"/>
      <c r="I78" s="422"/>
      <c r="J78" s="422"/>
      <c r="K78" s="422"/>
      <c r="L78" s="422"/>
      <c r="M78" s="423"/>
    </row>
    <row r="79" spans="1:13" ht="15">
      <c r="A79" s="433" t="s">
        <v>275</v>
      </c>
      <c r="B79" s="433"/>
      <c r="C79" s="433"/>
      <c r="D79" s="424"/>
      <c r="E79" s="424"/>
      <c r="F79" s="425"/>
      <c r="G79" s="425"/>
      <c r="H79" s="425"/>
      <c r="I79" s="425"/>
      <c r="J79" s="425"/>
      <c r="K79" s="425"/>
      <c r="L79" s="425"/>
      <c r="M79" s="423"/>
    </row>
    <row r="80" spans="1:13" ht="15">
      <c r="A80" s="424"/>
      <c r="B80" s="424"/>
      <c r="C80" s="424"/>
      <c r="D80" s="424"/>
      <c r="E80" s="424"/>
      <c r="F80" s="425"/>
      <c r="G80" s="425"/>
      <c r="H80" s="425"/>
      <c r="I80" s="425"/>
      <c r="J80" s="425"/>
      <c r="K80" s="425"/>
      <c r="L80" s="425"/>
      <c r="M80" s="423"/>
    </row>
    <row r="81" spans="1:13" ht="15">
      <c r="A81" s="426" t="s">
        <v>48</v>
      </c>
      <c r="B81" s="427"/>
      <c r="C81" s="427"/>
      <c r="D81" s="427"/>
      <c r="E81" s="427"/>
      <c r="F81" s="428"/>
      <c r="G81" s="572" t="s">
        <v>49</v>
      </c>
      <c r="H81" s="572"/>
      <c r="I81" s="572"/>
      <c r="J81" s="572"/>
      <c r="K81" s="572"/>
      <c r="L81" s="429"/>
      <c r="M81" s="423"/>
    </row>
    <row r="82" spans="1:13" ht="28.5" customHeight="1">
      <c r="A82" s="430" t="s">
        <v>50</v>
      </c>
      <c r="B82" s="430"/>
      <c r="C82" s="430"/>
      <c r="D82" s="430"/>
      <c r="E82" s="430"/>
      <c r="F82" s="431"/>
      <c r="G82" s="573" t="s">
        <v>51</v>
      </c>
      <c r="H82" s="573"/>
      <c r="I82" s="573"/>
      <c r="J82" s="573"/>
      <c r="K82" s="573"/>
      <c r="L82" s="573"/>
      <c r="M82" s="423"/>
    </row>
    <row r="83" spans="1:13" ht="15">
      <c r="A83" s="425"/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3"/>
    </row>
    <row r="84" spans="1:13" ht="15">
      <c r="A84" s="425"/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3"/>
    </row>
    <row r="85" spans="1:13" ht="15">
      <c r="A85" s="425"/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3"/>
    </row>
    <row r="86" spans="1:13" ht="15">
      <c r="A86" s="425"/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3"/>
    </row>
    <row r="87" spans="1:13" ht="15">
      <c r="A87" s="425"/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3"/>
    </row>
    <row r="88" spans="1:13" ht="15">
      <c r="A88" s="425"/>
      <c r="B88" s="425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3"/>
    </row>
    <row r="89" spans="1:13" ht="15">
      <c r="A89" s="423"/>
      <c r="B89" s="423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</row>
    <row r="90" spans="1:13" ht="15">
      <c r="A90" s="423"/>
      <c r="B90" s="423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</row>
    <row r="91" spans="1:13" ht="15">
      <c r="A91" s="423"/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</row>
    <row r="92" spans="1:13" ht="15">
      <c r="A92" s="423"/>
      <c r="B92" s="423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</row>
    <row r="93" spans="1:13" ht="15">
      <c r="A93" s="423"/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</row>
    <row r="94" spans="1:13" ht="15">
      <c r="A94" s="423"/>
      <c r="B94" s="423"/>
      <c r="C94" s="423"/>
      <c r="D94" s="423"/>
      <c r="E94" s="423"/>
      <c r="F94" s="423"/>
      <c r="G94" s="423"/>
      <c r="H94" s="423"/>
      <c r="I94" s="423"/>
      <c r="J94" s="423"/>
      <c r="K94" s="423"/>
      <c r="L94" s="423"/>
      <c r="M94" s="423"/>
    </row>
    <row r="95" spans="1:13" ht="15">
      <c r="A95" s="423"/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</row>
    <row r="96" spans="1:13" ht="15">
      <c r="A96" s="423"/>
      <c r="B96" s="423"/>
      <c r="C96" s="423"/>
      <c r="D96" s="423"/>
      <c r="E96" s="423"/>
      <c r="F96" s="423"/>
      <c r="G96" s="423"/>
      <c r="H96" s="423"/>
      <c r="I96" s="423"/>
      <c r="J96" s="423"/>
      <c r="K96" s="423"/>
      <c r="L96" s="423"/>
      <c r="M96" s="423"/>
    </row>
    <row r="97" spans="1:13" ht="15">
      <c r="A97" s="423"/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</row>
    <row r="98" spans="1:13" ht="15">
      <c r="A98" s="423"/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23"/>
    </row>
    <row r="99" spans="1:13" ht="15">
      <c r="A99" s="423"/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423"/>
      <c r="M99" s="423"/>
    </row>
  </sheetData>
  <sheetProtection/>
  <mergeCells count="18">
    <mergeCell ref="F8:F9"/>
    <mergeCell ref="A77:F77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G81:K81"/>
    <mergeCell ref="G82:L82"/>
    <mergeCell ref="G8:G9"/>
    <mergeCell ref="H8:H9"/>
    <mergeCell ref="I8:J8"/>
    <mergeCell ref="K8:K9"/>
    <mergeCell ref="L8:L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4.28125" style="0" customWidth="1"/>
    <col min="2" max="2" width="17.7109375" style="0" customWidth="1"/>
    <col min="3" max="3" width="49.57421875" style="0" customWidth="1"/>
    <col min="4" max="4" width="10.421875" style="0" customWidth="1"/>
    <col min="5" max="5" width="5.00390625" style="0" customWidth="1"/>
    <col min="6" max="6" width="12.8515625" style="0" customWidth="1"/>
    <col min="7" max="7" width="11.140625" style="0" customWidth="1"/>
    <col min="8" max="8" width="7.8515625" style="0" customWidth="1"/>
    <col min="9" max="9" width="3.7109375" style="0" customWidth="1"/>
    <col min="10" max="10" width="8.421875" style="0" customWidth="1"/>
    <col min="11" max="11" width="11.57421875" style="0" customWidth="1"/>
    <col min="12" max="12" width="11.28125" style="0" customWidth="1"/>
  </cols>
  <sheetData>
    <row r="1" spans="1:12" ht="15">
      <c r="A1" s="48"/>
      <c r="B1" s="86"/>
      <c r="C1" s="87"/>
      <c r="D1" s="498"/>
      <c r="E1" s="498"/>
      <c r="F1" s="88"/>
      <c r="G1" s="88"/>
      <c r="H1" s="88"/>
      <c r="I1" s="88"/>
      <c r="J1" s="498" t="s">
        <v>47</v>
      </c>
      <c r="K1" s="498"/>
      <c r="L1" s="9"/>
    </row>
    <row r="2" spans="1:12" ht="1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87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">
      <c r="A4" s="521" t="s">
        <v>44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15">
      <c r="A5" s="90"/>
      <c r="B5" s="90"/>
      <c r="C5" s="90"/>
      <c r="D5" s="90"/>
      <c r="E5" s="91"/>
      <c r="F5" s="88"/>
      <c r="G5" s="88"/>
      <c r="H5" s="88"/>
      <c r="I5" s="88"/>
      <c r="J5" s="88"/>
      <c r="K5" s="88"/>
      <c r="L5" s="88"/>
    </row>
    <row r="6" spans="1:12" ht="15" customHeight="1">
      <c r="A6" s="507" t="s">
        <v>782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</row>
    <row r="7" spans="1:12" ht="15.75" thickBot="1">
      <c r="A7" s="54"/>
      <c r="B7" s="92"/>
      <c r="C7" s="54"/>
      <c r="D7" s="93"/>
      <c r="E7" s="94"/>
      <c r="F7" s="88"/>
      <c r="G7" s="88"/>
      <c r="H7" s="88"/>
      <c r="I7" s="88"/>
      <c r="J7" s="88"/>
      <c r="K7" s="88"/>
      <c r="L7" s="88"/>
    </row>
    <row r="8" spans="1:12" s="50" customFormat="1" ht="25.5" customHeight="1">
      <c r="A8" s="508" t="s">
        <v>0</v>
      </c>
      <c r="B8" s="510" t="s">
        <v>5</v>
      </c>
      <c r="C8" s="510" t="s">
        <v>6</v>
      </c>
      <c r="D8" s="510" t="s">
        <v>1</v>
      </c>
      <c r="E8" s="499" t="s">
        <v>7</v>
      </c>
      <c r="F8" s="499" t="s">
        <v>59</v>
      </c>
      <c r="G8" s="499" t="s">
        <v>37</v>
      </c>
      <c r="H8" s="499" t="s">
        <v>38</v>
      </c>
      <c r="I8" s="499" t="s">
        <v>52</v>
      </c>
      <c r="J8" s="499"/>
      <c r="K8" s="499" t="s">
        <v>39</v>
      </c>
      <c r="L8" s="501" t="s">
        <v>2</v>
      </c>
    </row>
    <row r="9" spans="1:12" s="50" customFormat="1" ht="25.5" customHeight="1" thickBot="1">
      <c r="A9" s="509"/>
      <c r="B9" s="511"/>
      <c r="C9" s="511"/>
      <c r="D9" s="511"/>
      <c r="E9" s="500"/>
      <c r="F9" s="500"/>
      <c r="G9" s="500"/>
      <c r="H9" s="500"/>
      <c r="I9" s="51" t="s">
        <v>53</v>
      </c>
      <c r="J9" s="51" t="s">
        <v>54</v>
      </c>
      <c r="K9" s="500"/>
      <c r="L9" s="502"/>
    </row>
    <row r="10" spans="1:12" ht="38.25" customHeight="1">
      <c r="A10" s="95">
        <v>1</v>
      </c>
      <c r="B10" s="157" t="s">
        <v>8</v>
      </c>
      <c r="C10" s="157" t="s">
        <v>102</v>
      </c>
      <c r="D10" s="273" t="s">
        <v>9</v>
      </c>
      <c r="E10" s="434">
        <v>80</v>
      </c>
      <c r="F10" s="99"/>
      <c r="G10" s="99"/>
      <c r="H10" s="99"/>
      <c r="I10" s="99"/>
      <c r="J10" s="99"/>
      <c r="K10" s="381">
        <v>0</v>
      </c>
      <c r="L10" s="382">
        <f>K10*E10</f>
        <v>0</v>
      </c>
    </row>
    <row r="11" spans="1:12" ht="22.5" customHeight="1">
      <c r="A11" s="102">
        <v>2</v>
      </c>
      <c r="B11" s="60" t="s">
        <v>228</v>
      </c>
      <c r="C11" s="60" t="s">
        <v>313</v>
      </c>
      <c r="D11" s="36" t="s">
        <v>314</v>
      </c>
      <c r="E11" s="57">
        <v>100</v>
      </c>
      <c r="F11" s="106"/>
      <c r="G11" s="106"/>
      <c r="H11" s="106"/>
      <c r="I11" s="106"/>
      <c r="J11" s="106"/>
      <c r="K11" s="390">
        <v>0</v>
      </c>
      <c r="L11" s="395">
        <f aca="true" t="shared" si="0" ref="L11:L47">K11*E11</f>
        <v>0</v>
      </c>
    </row>
    <row r="12" spans="1:12" ht="20.25" customHeight="1">
      <c r="A12" s="102">
        <v>3</v>
      </c>
      <c r="B12" s="60" t="s">
        <v>10</v>
      </c>
      <c r="C12" s="60" t="s">
        <v>11</v>
      </c>
      <c r="D12" s="36" t="s">
        <v>3</v>
      </c>
      <c r="E12" s="57">
        <v>10</v>
      </c>
      <c r="F12" s="106"/>
      <c r="G12" s="106"/>
      <c r="H12" s="106"/>
      <c r="I12" s="106"/>
      <c r="J12" s="106"/>
      <c r="K12" s="390">
        <v>0</v>
      </c>
      <c r="L12" s="395">
        <f t="shared" si="0"/>
        <v>0</v>
      </c>
    </row>
    <row r="13" spans="1:12" ht="15">
      <c r="A13" s="102">
        <v>4</v>
      </c>
      <c r="B13" s="60" t="s">
        <v>10</v>
      </c>
      <c r="C13" s="60" t="s">
        <v>40</v>
      </c>
      <c r="D13" s="36" t="s">
        <v>3</v>
      </c>
      <c r="E13" s="57">
        <v>10</v>
      </c>
      <c r="F13" s="106"/>
      <c r="G13" s="106"/>
      <c r="H13" s="106"/>
      <c r="I13" s="106"/>
      <c r="J13" s="106"/>
      <c r="K13" s="390">
        <v>0</v>
      </c>
      <c r="L13" s="395">
        <f t="shared" si="0"/>
        <v>0</v>
      </c>
    </row>
    <row r="14" spans="1:12" ht="63.75" customHeight="1">
      <c r="A14" s="102">
        <v>5</v>
      </c>
      <c r="B14" s="60" t="s">
        <v>12</v>
      </c>
      <c r="C14" s="60" t="s">
        <v>61</v>
      </c>
      <c r="D14" s="36" t="s">
        <v>3</v>
      </c>
      <c r="E14" s="57">
        <v>40</v>
      </c>
      <c r="F14" s="106"/>
      <c r="G14" s="106"/>
      <c r="H14" s="106"/>
      <c r="I14" s="106"/>
      <c r="J14" s="106"/>
      <c r="K14" s="390">
        <v>0</v>
      </c>
      <c r="L14" s="395">
        <f t="shared" si="0"/>
        <v>0</v>
      </c>
    </row>
    <row r="15" spans="1:12" ht="52.5" customHeight="1">
      <c r="A15" s="102">
        <v>6</v>
      </c>
      <c r="B15" s="60" t="s">
        <v>13</v>
      </c>
      <c r="C15" s="60" t="s">
        <v>14</v>
      </c>
      <c r="D15" s="36" t="s">
        <v>3</v>
      </c>
      <c r="E15" s="57">
        <v>40</v>
      </c>
      <c r="F15" s="106"/>
      <c r="G15" s="106"/>
      <c r="H15" s="106"/>
      <c r="I15" s="106"/>
      <c r="J15" s="106"/>
      <c r="K15" s="390">
        <v>0</v>
      </c>
      <c r="L15" s="395">
        <f t="shared" si="0"/>
        <v>0</v>
      </c>
    </row>
    <row r="16" spans="1:12" ht="34.5" customHeight="1">
      <c r="A16" s="102">
        <v>7</v>
      </c>
      <c r="B16" s="60" t="s">
        <v>77</v>
      </c>
      <c r="C16" s="60" t="s">
        <v>78</v>
      </c>
      <c r="D16" s="36" t="s">
        <v>3</v>
      </c>
      <c r="E16" s="57">
        <v>5</v>
      </c>
      <c r="F16" s="106"/>
      <c r="G16" s="106"/>
      <c r="H16" s="106"/>
      <c r="I16" s="106"/>
      <c r="J16" s="106"/>
      <c r="K16" s="390">
        <v>0</v>
      </c>
      <c r="L16" s="395">
        <f t="shared" si="0"/>
        <v>0</v>
      </c>
    </row>
    <row r="17" spans="1:12" ht="49.5" customHeight="1">
      <c r="A17" s="102">
        <v>8</v>
      </c>
      <c r="B17" s="60" t="s">
        <v>15</v>
      </c>
      <c r="C17" s="60" t="s">
        <v>109</v>
      </c>
      <c r="D17" s="36" t="s">
        <v>4</v>
      </c>
      <c r="E17" s="57">
        <v>4</v>
      </c>
      <c r="F17" s="106"/>
      <c r="G17" s="106"/>
      <c r="H17" s="106"/>
      <c r="I17" s="106"/>
      <c r="J17" s="106"/>
      <c r="K17" s="390">
        <v>0</v>
      </c>
      <c r="L17" s="395">
        <f t="shared" si="0"/>
        <v>0</v>
      </c>
    </row>
    <row r="18" spans="1:12" ht="38.25" customHeight="1">
      <c r="A18" s="102">
        <v>9</v>
      </c>
      <c r="B18" s="60" t="s">
        <v>16</v>
      </c>
      <c r="C18" s="60" t="s">
        <v>177</v>
      </c>
      <c r="D18" s="36" t="s">
        <v>3</v>
      </c>
      <c r="E18" s="57">
        <v>50</v>
      </c>
      <c r="F18" s="106"/>
      <c r="G18" s="106"/>
      <c r="H18" s="106"/>
      <c r="I18" s="106"/>
      <c r="J18" s="106"/>
      <c r="K18" s="390">
        <v>0</v>
      </c>
      <c r="L18" s="395">
        <f t="shared" si="0"/>
        <v>0</v>
      </c>
    </row>
    <row r="19" spans="1:12" ht="38.25" customHeight="1">
      <c r="A19" s="102">
        <v>10</v>
      </c>
      <c r="B19" s="60" t="s">
        <v>16</v>
      </c>
      <c r="C19" s="60" t="s">
        <v>612</v>
      </c>
      <c r="D19" s="36" t="s">
        <v>3</v>
      </c>
      <c r="E19" s="57">
        <v>20</v>
      </c>
      <c r="F19" s="106"/>
      <c r="G19" s="106"/>
      <c r="H19" s="106"/>
      <c r="I19" s="106"/>
      <c r="J19" s="106"/>
      <c r="K19" s="390">
        <v>0</v>
      </c>
      <c r="L19" s="395">
        <f t="shared" si="0"/>
        <v>0</v>
      </c>
    </row>
    <row r="20" spans="1:12" ht="36.75" customHeight="1">
      <c r="A20" s="102">
        <v>11</v>
      </c>
      <c r="B20" s="60" t="s">
        <v>16</v>
      </c>
      <c r="C20" s="60" t="s">
        <v>613</v>
      </c>
      <c r="D20" s="36" t="s">
        <v>3</v>
      </c>
      <c r="E20" s="57">
        <v>30</v>
      </c>
      <c r="F20" s="106"/>
      <c r="G20" s="106"/>
      <c r="H20" s="106"/>
      <c r="I20" s="106"/>
      <c r="J20" s="106"/>
      <c r="K20" s="390">
        <v>0</v>
      </c>
      <c r="L20" s="395">
        <f t="shared" si="0"/>
        <v>0</v>
      </c>
    </row>
    <row r="21" spans="1:12" ht="22.5">
      <c r="A21" s="102">
        <v>12</v>
      </c>
      <c r="B21" s="60" t="s">
        <v>181</v>
      </c>
      <c r="C21" s="60" t="s">
        <v>318</v>
      </c>
      <c r="D21" s="36" t="s">
        <v>3</v>
      </c>
      <c r="E21" s="57">
        <v>5</v>
      </c>
      <c r="F21" s="106"/>
      <c r="G21" s="106"/>
      <c r="H21" s="106"/>
      <c r="I21" s="106"/>
      <c r="J21" s="106"/>
      <c r="K21" s="390">
        <v>0</v>
      </c>
      <c r="L21" s="395">
        <f t="shared" si="0"/>
        <v>0</v>
      </c>
    </row>
    <row r="22" spans="1:12" ht="22.5">
      <c r="A22" s="102">
        <v>13</v>
      </c>
      <c r="B22" s="60" t="s">
        <v>56</v>
      </c>
      <c r="C22" s="60" t="s">
        <v>243</v>
      </c>
      <c r="D22" s="36" t="s">
        <v>4</v>
      </c>
      <c r="E22" s="57">
        <v>4</v>
      </c>
      <c r="F22" s="106"/>
      <c r="G22" s="106"/>
      <c r="H22" s="106"/>
      <c r="I22" s="106"/>
      <c r="J22" s="106"/>
      <c r="K22" s="390">
        <v>0</v>
      </c>
      <c r="L22" s="395">
        <f t="shared" si="0"/>
        <v>0</v>
      </c>
    </row>
    <row r="23" spans="1:12" ht="15">
      <c r="A23" s="102">
        <v>14</v>
      </c>
      <c r="B23" s="60" t="s">
        <v>17</v>
      </c>
      <c r="C23" s="60" t="s">
        <v>18</v>
      </c>
      <c r="D23" s="36" t="s">
        <v>4</v>
      </c>
      <c r="E23" s="57">
        <v>3</v>
      </c>
      <c r="F23" s="106"/>
      <c r="G23" s="106"/>
      <c r="H23" s="106"/>
      <c r="I23" s="106"/>
      <c r="J23" s="106"/>
      <c r="K23" s="390">
        <v>0</v>
      </c>
      <c r="L23" s="395">
        <f t="shared" si="0"/>
        <v>0</v>
      </c>
    </row>
    <row r="24" spans="1:12" ht="15">
      <c r="A24" s="102">
        <v>15</v>
      </c>
      <c r="B24" s="60" t="s">
        <v>19</v>
      </c>
      <c r="C24" s="68" t="s">
        <v>20</v>
      </c>
      <c r="D24" s="36" t="s">
        <v>4</v>
      </c>
      <c r="E24" s="57">
        <v>3</v>
      </c>
      <c r="F24" s="106"/>
      <c r="G24" s="106"/>
      <c r="H24" s="106"/>
      <c r="I24" s="106"/>
      <c r="J24" s="106"/>
      <c r="K24" s="390">
        <v>0</v>
      </c>
      <c r="L24" s="395">
        <f t="shared" si="0"/>
        <v>0</v>
      </c>
    </row>
    <row r="25" spans="1:12" ht="22.5" customHeight="1">
      <c r="A25" s="102">
        <v>16</v>
      </c>
      <c r="B25" s="60" t="s">
        <v>21</v>
      </c>
      <c r="C25" s="60" t="s">
        <v>22</v>
      </c>
      <c r="D25" s="36" t="s">
        <v>4</v>
      </c>
      <c r="E25" s="57">
        <v>3</v>
      </c>
      <c r="F25" s="106"/>
      <c r="G25" s="106"/>
      <c r="H25" s="106"/>
      <c r="I25" s="106"/>
      <c r="J25" s="106"/>
      <c r="K25" s="390">
        <v>0</v>
      </c>
      <c r="L25" s="395">
        <f t="shared" si="0"/>
        <v>0</v>
      </c>
    </row>
    <row r="26" spans="1:12" ht="60.75" customHeight="1">
      <c r="A26" s="102">
        <v>17</v>
      </c>
      <c r="B26" s="60" t="s">
        <v>113</v>
      </c>
      <c r="C26" s="60" t="s">
        <v>192</v>
      </c>
      <c r="D26" s="36" t="s">
        <v>614</v>
      </c>
      <c r="E26" s="57">
        <v>4</v>
      </c>
      <c r="F26" s="106"/>
      <c r="G26" s="106"/>
      <c r="H26" s="106"/>
      <c r="I26" s="106"/>
      <c r="J26" s="106"/>
      <c r="K26" s="390">
        <v>0</v>
      </c>
      <c r="L26" s="395">
        <f t="shared" si="0"/>
        <v>0</v>
      </c>
    </row>
    <row r="27" spans="1:12" ht="53.25" customHeight="1">
      <c r="A27" s="102">
        <v>18</v>
      </c>
      <c r="B27" s="60" t="s">
        <v>113</v>
      </c>
      <c r="C27" s="60" t="s">
        <v>193</v>
      </c>
      <c r="D27" s="36" t="s">
        <v>3</v>
      </c>
      <c r="E27" s="57">
        <v>20</v>
      </c>
      <c r="F27" s="106"/>
      <c r="G27" s="106"/>
      <c r="H27" s="106"/>
      <c r="I27" s="106"/>
      <c r="J27" s="106"/>
      <c r="K27" s="390">
        <v>0</v>
      </c>
      <c r="L27" s="395">
        <f t="shared" si="0"/>
        <v>0</v>
      </c>
    </row>
    <row r="28" spans="1:12" ht="38.25" customHeight="1">
      <c r="A28" s="102">
        <v>19</v>
      </c>
      <c r="B28" s="60" t="s">
        <v>24</v>
      </c>
      <c r="C28" s="60" t="s">
        <v>87</v>
      </c>
      <c r="D28" s="36" t="s">
        <v>3</v>
      </c>
      <c r="E28" s="57">
        <v>4</v>
      </c>
      <c r="F28" s="106"/>
      <c r="G28" s="106"/>
      <c r="H28" s="106"/>
      <c r="I28" s="106"/>
      <c r="J28" s="106"/>
      <c r="K28" s="390">
        <v>0</v>
      </c>
      <c r="L28" s="395">
        <f t="shared" si="0"/>
        <v>0</v>
      </c>
    </row>
    <row r="29" spans="1:12" ht="36" customHeight="1">
      <c r="A29" s="102">
        <v>20</v>
      </c>
      <c r="B29" s="60" t="s">
        <v>25</v>
      </c>
      <c r="C29" s="60" t="s">
        <v>196</v>
      </c>
      <c r="D29" s="36" t="s">
        <v>3</v>
      </c>
      <c r="E29" s="57">
        <v>10</v>
      </c>
      <c r="F29" s="106"/>
      <c r="G29" s="106"/>
      <c r="H29" s="106"/>
      <c r="I29" s="106"/>
      <c r="J29" s="106"/>
      <c r="K29" s="390">
        <v>0</v>
      </c>
      <c r="L29" s="395">
        <f t="shared" si="0"/>
        <v>0</v>
      </c>
    </row>
    <row r="30" spans="1:12" ht="28.5" customHeight="1">
      <c r="A30" s="102">
        <v>21</v>
      </c>
      <c r="B30" s="60" t="s">
        <v>615</v>
      </c>
      <c r="C30" s="60" t="s">
        <v>616</v>
      </c>
      <c r="D30" s="36" t="s">
        <v>3</v>
      </c>
      <c r="E30" s="57">
        <v>5</v>
      </c>
      <c r="F30" s="106"/>
      <c r="G30" s="106"/>
      <c r="H30" s="106"/>
      <c r="I30" s="106"/>
      <c r="J30" s="106"/>
      <c r="K30" s="390">
        <v>0</v>
      </c>
      <c r="L30" s="395">
        <f t="shared" si="0"/>
        <v>0</v>
      </c>
    </row>
    <row r="31" spans="1:12" ht="39" customHeight="1">
      <c r="A31" s="102">
        <v>22</v>
      </c>
      <c r="B31" s="60" t="s">
        <v>27</v>
      </c>
      <c r="C31" s="60" t="s">
        <v>199</v>
      </c>
      <c r="D31" s="36" t="s">
        <v>3</v>
      </c>
      <c r="E31" s="57">
        <v>20</v>
      </c>
      <c r="F31" s="106"/>
      <c r="G31" s="106"/>
      <c r="H31" s="106"/>
      <c r="I31" s="106"/>
      <c r="J31" s="106"/>
      <c r="K31" s="390">
        <v>0</v>
      </c>
      <c r="L31" s="395">
        <f t="shared" si="0"/>
        <v>0</v>
      </c>
    </row>
    <row r="32" spans="1:12" ht="42" customHeight="1">
      <c r="A32" s="102">
        <v>23</v>
      </c>
      <c r="B32" s="60" t="s">
        <v>27</v>
      </c>
      <c r="C32" s="60" t="s">
        <v>200</v>
      </c>
      <c r="D32" s="36" t="s">
        <v>3</v>
      </c>
      <c r="E32" s="57">
        <v>20</v>
      </c>
      <c r="F32" s="106"/>
      <c r="G32" s="106"/>
      <c r="H32" s="106"/>
      <c r="I32" s="106"/>
      <c r="J32" s="106"/>
      <c r="K32" s="390">
        <v>0</v>
      </c>
      <c r="L32" s="395">
        <f t="shared" si="0"/>
        <v>0</v>
      </c>
    </row>
    <row r="33" spans="1:12" ht="33.75">
      <c r="A33" s="102">
        <v>24</v>
      </c>
      <c r="B33" s="60" t="s">
        <v>68</v>
      </c>
      <c r="C33" s="60" t="s">
        <v>91</v>
      </c>
      <c r="D33" s="36" t="s">
        <v>69</v>
      </c>
      <c r="E33" s="57">
        <v>10</v>
      </c>
      <c r="F33" s="106"/>
      <c r="G33" s="106"/>
      <c r="H33" s="106"/>
      <c r="I33" s="106"/>
      <c r="J33" s="106"/>
      <c r="K33" s="390">
        <v>0</v>
      </c>
      <c r="L33" s="395">
        <f t="shared" si="0"/>
        <v>0</v>
      </c>
    </row>
    <row r="34" spans="1:12" ht="22.5">
      <c r="A34" s="102">
        <v>25</v>
      </c>
      <c r="B34" s="60" t="s">
        <v>204</v>
      </c>
      <c r="C34" s="60" t="s">
        <v>205</v>
      </c>
      <c r="D34" s="36" t="s">
        <v>3</v>
      </c>
      <c r="E34" s="57">
        <v>5</v>
      </c>
      <c r="F34" s="106"/>
      <c r="G34" s="106"/>
      <c r="H34" s="106"/>
      <c r="I34" s="106"/>
      <c r="J34" s="106"/>
      <c r="K34" s="390">
        <v>0</v>
      </c>
      <c r="L34" s="395">
        <f t="shared" si="0"/>
        <v>0</v>
      </c>
    </row>
    <row r="35" spans="1:12" ht="35.25" customHeight="1">
      <c r="A35" s="102">
        <v>26</v>
      </c>
      <c r="B35" s="60" t="s">
        <v>617</v>
      </c>
      <c r="C35" s="60"/>
      <c r="D35" s="36" t="s">
        <v>3</v>
      </c>
      <c r="E35" s="57">
        <v>1</v>
      </c>
      <c r="F35" s="106"/>
      <c r="G35" s="106"/>
      <c r="H35" s="106"/>
      <c r="I35" s="106"/>
      <c r="J35" s="106"/>
      <c r="K35" s="390">
        <v>0</v>
      </c>
      <c r="L35" s="395">
        <f t="shared" si="0"/>
        <v>0</v>
      </c>
    </row>
    <row r="36" spans="1:12" ht="30.75" customHeight="1">
      <c r="A36" s="102">
        <v>27</v>
      </c>
      <c r="B36" s="70" t="s">
        <v>28</v>
      </c>
      <c r="C36" s="70" t="s">
        <v>298</v>
      </c>
      <c r="D36" s="57" t="s">
        <v>29</v>
      </c>
      <c r="E36" s="57">
        <v>1</v>
      </c>
      <c r="F36" s="106"/>
      <c r="G36" s="106"/>
      <c r="H36" s="106"/>
      <c r="I36" s="106"/>
      <c r="J36" s="106"/>
      <c r="K36" s="390">
        <v>0</v>
      </c>
      <c r="L36" s="395">
        <f t="shared" si="0"/>
        <v>0</v>
      </c>
    </row>
    <row r="37" spans="1:12" ht="38.25" customHeight="1">
      <c r="A37" s="102">
        <v>28</v>
      </c>
      <c r="B37" s="70" t="s">
        <v>30</v>
      </c>
      <c r="C37" s="63" t="s">
        <v>72</v>
      </c>
      <c r="D37" s="57" t="s">
        <v>4</v>
      </c>
      <c r="E37" s="57">
        <v>1</v>
      </c>
      <c r="F37" s="106"/>
      <c r="G37" s="106"/>
      <c r="H37" s="106"/>
      <c r="I37" s="106"/>
      <c r="J37" s="106"/>
      <c r="K37" s="390">
        <v>0</v>
      </c>
      <c r="L37" s="395">
        <f t="shared" si="0"/>
        <v>0</v>
      </c>
    </row>
    <row r="38" spans="1:12" ht="48" customHeight="1">
      <c r="A38" s="102">
        <v>29</v>
      </c>
      <c r="B38" s="70" t="s">
        <v>31</v>
      </c>
      <c r="C38" s="63" t="s">
        <v>72</v>
      </c>
      <c r="D38" s="57" t="s">
        <v>4</v>
      </c>
      <c r="E38" s="57">
        <v>1</v>
      </c>
      <c r="F38" s="106"/>
      <c r="G38" s="106"/>
      <c r="H38" s="106"/>
      <c r="I38" s="106"/>
      <c r="J38" s="106"/>
      <c r="K38" s="390">
        <v>0</v>
      </c>
      <c r="L38" s="395">
        <f t="shared" si="0"/>
        <v>0</v>
      </c>
    </row>
    <row r="39" spans="1:12" ht="51" customHeight="1">
      <c r="A39" s="102">
        <v>30</v>
      </c>
      <c r="B39" s="70" t="s">
        <v>32</v>
      </c>
      <c r="C39" s="63" t="s">
        <v>212</v>
      </c>
      <c r="D39" s="57" t="s">
        <v>4</v>
      </c>
      <c r="E39" s="57">
        <v>20</v>
      </c>
      <c r="F39" s="106"/>
      <c r="G39" s="106"/>
      <c r="H39" s="106"/>
      <c r="I39" s="106"/>
      <c r="J39" s="106"/>
      <c r="K39" s="390">
        <v>0</v>
      </c>
      <c r="L39" s="395">
        <f t="shared" si="0"/>
        <v>0</v>
      </c>
    </row>
    <row r="40" spans="1:12" ht="45.75" customHeight="1">
      <c r="A40" s="102">
        <v>31</v>
      </c>
      <c r="B40" s="70" t="s">
        <v>411</v>
      </c>
      <c r="C40" s="63"/>
      <c r="D40" s="57" t="s">
        <v>3</v>
      </c>
      <c r="E40" s="57">
        <v>150</v>
      </c>
      <c r="F40" s="106"/>
      <c r="G40" s="106"/>
      <c r="H40" s="106"/>
      <c r="I40" s="106"/>
      <c r="J40" s="106"/>
      <c r="K40" s="390">
        <v>0</v>
      </c>
      <c r="L40" s="395">
        <f t="shared" si="0"/>
        <v>0</v>
      </c>
    </row>
    <row r="41" spans="1:12" ht="93.75" customHeight="1">
      <c r="A41" s="102">
        <v>32</v>
      </c>
      <c r="B41" s="70" t="s">
        <v>618</v>
      </c>
      <c r="C41" s="63"/>
      <c r="D41" s="57" t="s">
        <v>3</v>
      </c>
      <c r="E41" s="57">
        <v>50</v>
      </c>
      <c r="F41" s="106"/>
      <c r="G41" s="106"/>
      <c r="H41" s="106"/>
      <c r="I41" s="106"/>
      <c r="J41" s="106"/>
      <c r="K41" s="390">
        <v>0</v>
      </c>
      <c r="L41" s="395">
        <f t="shared" si="0"/>
        <v>0</v>
      </c>
    </row>
    <row r="42" spans="1:12" ht="27.75" customHeight="1">
      <c r="A42" s="102">
        <v>33</v>
      </c>
      <c r="B42" s="70" t="s">
        <v>619</v>
      </c>
      <c r="C42" s="63"/>
      <c r="D42" s="57" t="s">
        <v>3</v>
      </c>
      <c r="E42" s="57">
        <v>30</v>
      </c>
      <c r="F42" s="106"/>
      <c r="G42" s="106"/>
      <c r="H42" s="106"/>
      <c r="I42" s="106"/>
      <c r="J42" s="106"/>
      <c r="K42" s="390">
        <v>0</v>
      </c>
      <c r="L42" s="395">
        <f t="shared" si="0"/>
        <v>0</v>
      </c>
    </row>
    <row r="43" spans="1:12" ht="59.25" customHeight="1">
      <c r="A43" s="102">
        <v>34</v>
      </c>
      <c r="B43" s="70" t="s">
        <v>219</v>
      </c>
      <c r="C43" s="284"/>
      <c r="D43" s="57" t="s">
        <v>3</v>
      </c>
      <c r="E43" s="57">
        <v>30</v>
      </c>
      <c r="F43" s="106"/>
      <c r="G43" s="106"/>
      <c r="H43" s="106"/>
      <c r="I43" s="106"/>
      <c r="J43" s="106"/>
      <c r="K43" s="390">
        <v>0</v>
      </c>
      <c r="L43" s="395">
        <f t="shared" si="0"/>
        <v>0</v>
      </c>
    </row>
    <row r="44" spans="1:12" ht="15">
      <c r="A44" s="102">
        <v>35</v>
      </c>
      <c r="B44" s="435" t="s">
        <v>620</v>
      </c>
      <c r="C44" s="17"/>
      <c r="D44" s="57" t="s">
        <v>3</v>
      </c>
      <c r="E44" s="57">
        <v>20</v>
      </c>
      <c r="F44" s="106"/>
      <c r="G44" s="106"/>
      <c r="H44" s="106"/>
      <c r="I44" s="106"/>
      <c r="J44" s="106"/>
      <c r="K44" s="390">
        <v>0</v>
      </c>
      <c r="L44" s="395">
        <f t="shared" si="0"/>
        <v>0</v>
      </c>
    </row>
    <row r="45" spans="1:12" ht="45">
      <c r="A45" s="102">
        <v>36</v>
      </c>
      <c r="B45" s="284" t="s">
        <v>621</v>
      </c>
      <c r="C45" s="17"/>
      <c r="D45" s="57" t="s">
        <v>4</v>
      </c>
      <c r="E45" s="57">
        <v>10</v>
      </c>
      <c r="F45" s="106"/>
      <c r="G45" s="106"/>
      <c r="H45" s="106"/>
      <c r="I45" s="106"/>
      <c r="J45" s="106"/>
      <c r="K45" s="390">
        <v>0</v>
      </c>
      <c r="L45" s="395">
        <f t="shared" si="0"/>
        <v>0</v>
      </c>
    </row>
    <row r="46" spans="1:12" ht="15">
      <c r="A46" s="436">
        <v>37</v>
      </c>
      <c r="B46" s="437" t="s">
        <v>28</v>
      </c>
      <c r="C46" s="438" t="s">
        <v>622</v>
      </c>
      <c r="D46" s="439" t="s">
        <v>3</v>
      </c>
      <c r="E46" s="439">
        <v>4</v>
      </c>
      <c r="F46" s="440"/>
      <c r="G46" s="440"/>
      <c r="H46" s="440"/>
      <c r="I46" s="440"/>
      <c r="J46" s="440"/>
      <c r="K46" s="390">
        <v>0</v>
      </c>
      <c r="L46" s="395">
        <f t="shared" si="0"/>
        <v>0</v>
      </c>
    </row>
    <row r="47" spans="1:12" ht="15.75" thickBot="1">
      <c r="A47" s="115">
        <v>38</v>
      </c>
      <c r="B47" s="441" t="s">
        <v>623</v>
      </c>
      <c r="C47" s="442" t="s">
        <v>624</v>
      </c>
      <c r="D47" s="363" t="s">
        <v>3</v>
      </c>
      <c r="E47" s="363">
        <v>3</v>
      </c>
      <c r="F47" s="119"/>
      <c r="G47" s="119"/>
      <c r="H47" s="119"/>
      <c r="I47" s="119"/>
      <c r="J47" s="119"/>
      <c r="K47" s="390">
        <v>0</v>
      </c>
      <c r="L47" s="395">
        <f t="shared" si="0"/>
        <v>0</v>
      </c>
    </row>
    <row r="48" spans="1:12" ht="15.75" thickBot="1">
      <c r="A48" s="584" t="s">
        <v>43</v>
      </c>
      <c r="B48" s="585"/>
      <c r="C48" s="585"/>
      <c r="D48" s="585"/>
      <c r="E48" s="585"/>
      <c r="F48" s="586"/>
      <c r="G48" s="443" t="s">
        <v>57</v>
      </c>
      <c r="H48" s="443"/>
      <c r="I48" s="443" t="s">
        <v>227</v>
      </c>
      <c r="J48" s="443"/>
      <c r="K48" s="443" t="s">
        <v>227</v>
      </c>
      <c r="L48" s="444">
        <f>SUM(L10:L47)</f>
        <v>0</v>
      </c>
    </row>
    <row r="49" spans="1:12" ht="15">
      <c r="A49" s="445"/>
      <c r="B49" s="445"/>
      <c r="C49" s="445"/>
      <c r="D49" s="445"/>
      <c r="E49" s="445"/>
      <c r="F49" s="445"/>
      <c r="G49" s="446"/>
      <c r="H49" s="446"/>
      <c r="I49" s="446"/>
      <c r="J49" s="446"/>
      <c r="K49" s="446"/>
      <c r="L49" s="446"/>
    </row>
    <row r="50" spans="1:12" ht="15">
      <c r="A50" s="124" t="s">
        <v>275</v>
      </c>
      <c r="B50" s="124"/>
      <c r="C50" s="124"/>
      <c r="D50" s="90"/>
      <c r="E50" s="90"/>
      <c r="F50" s="88"/>
      <c r="G50" s="88"/>
      <c r="H50" s="88"/>
      <c r="I50" s="88"/>
      <c r="J50" s="88"/>
      <c r="K50" s="88"/>
      <c r="L50" s="88"/>
    </row>
    <row r="51" spans="1:12" ht="15">
      <c r="A51" s="90"/>
      <c r="B51" s="90"/>
      <c r="C51" s="90"/>
      <c r="D51" s="90"/>
      <c r="E51" s="90"/>
      <c r="F51" s="88"/>
      <c r="G51" s="88"/>
      <c r="H51" s="88"/>
      <c r="I51" s="88"/>
      <c r="J51" s="88"/>
      <c r="K51" s="88"/>
      <c r="L51" s="88"/>
    </row>
    <row r="52" spans="1:12" ht="15">
      <c r="A52" s="11" t="s">
        <v>48</v>
      </c>
      <c r="B52" s="12"/>
      <c r="C52" s="12"/>
      <c r="D52" s="12"/>
      <c r="E52" s="12"/>
      <c r="F52" s="122"/>
      <c r="G52" s="497" t="s">
        <v>49</v>
      </c>
      <c r="H52" s="497"/>
      <c r="I52" s="497"/>
      <c r="J52" s="497"/>
      <c r="K52" s="497"/>
      <c r="L52" s="123"/>
    </row>
    <row r="53" spans="1:12" ht="28.5" customHeight="1">
      <c r="A53" s="14" t="s">
        <v>50</v>
      </c>
      <c r="B53" s="14"/>
      <c r="C53" s="14"/>
      <c r="D53" s="14"/>
      <c r="E53" s="14"/>
      <c r="F53" s="87"/>
      <c r="G53" s="498" t="s">
        <v>51</v>
      </c>
      <c r="H53" s="498"/>
      <c r="I53" s="498"/>
      <c r="J53" s="498"/>
      <c r="K53" s="498"/>
      <c r="L53" s="498"/>
    </row>
    <row r="54" spans="1:12" ht="1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2" ht="1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1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2" ht="1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1:12" ht="1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1:12" ht="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</sheetData>
  <sheetProtection/>
  <mergeCells count="18">
    <mergeCell ref="F8:F9"/>
    <mergeCell ref="A48:F48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G52:K52"/>
    <mergeCell ref="G53:L53"/>
    <mergeCell ref="G8:G9"/>
    <mergeCell ref="H8:H9"/>
    <mergeCell ref="I8:J8"/>
    <mergeCell ref="K8:K9"/>
    <mergeCell ref="L8:L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7" sqref="A7:L7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9.57421875" style="0" customWidth="1"/>
    <col min="5" max="5" width="5.00390625" style="0" customWidth="1"/>
    <col min="6" max="6" width="15.00390625" style="0" customWidth="1"/>
    <col min="7" max="7" width="12.00390625" style="0" customWidth="1"/>
    <col min="8" max="8" width="6.28125" style="0" customWidth="1"/>
    <col min="9" max="9" width="3.28125" style="0" customWidth="1"/>
    <col min="10" max="10" width="8.421875" style="0" customWidth="1"/>
    <col min="11" max="11" width="13.00390625" style="0" customWidth="1"/>
    <col min="12" max="12" width="8.7109375" style="0" customWidth="1"/>
    <col min="13" max="13" width="9.140625" style="0" customWidth="1"/>
  </cols>
  <sheetData>
    <row r="1" spans="1:12" ht="16.5" customHeight="1">
      <c r="A1" s="447"/>
      <c r="B1" s="49"/>
      <c r="C1" s="448"/>
      <c r="D1" s="593"/>
      <c r="E1" s="593"/>
      <c r="J1" s="588" t="s">
        <v>47</v>
      </c>
      <c r="K1" s="588"/>
      <c r="L1" s="450"/>
    </row>
    <row r="2" spans="1:12" ht="16.5" customHeight="1">
      <c r="A2" s="451" t="s">
        <v>45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2" ht="16.5" customHeight="1">
      <c r="A3" s="448" t="s">
        <v>46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</row>
    <row r="4" spans="1:12" ht="15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ht="18">
      <c r="A5" s="594" t="s">
        <v>44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</row>
    <row r="6" spans="1:5" ht="15">
      <c r="A6" s="452"/>
      <c r="B6" s="452"/>
      <c r="C6" s="452"/>
      <c r="D6" s="452"/>
      <c r="E6" s="452"/>
    </row>
    <row r="7" spans="1:12" ht="21" customHeight="1">
      <c r="A7" s="595" t="s">
        <v>625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</row>
    <row r="8" spans="1:5" ht="15.75" thickBot="1">
      <c r="A8" s="453"/>
      <c r="B8" s="454"/>
      <c r="C8" s="455"/>
      <c r="D8" s="456"/>
      <c r="E8" s="457"/>
    </row>
    <row r="9" spans="1:12" s="50" customFormat="1" ht="24" customHeight="1" thickBot="1">
      <c r="A9" s="596" t="s">
        <v>0</v>
      </c>
      <c r="B9" s="589" t="s">
        <v>5</v>
      </c>
      <c r="C9" s="589" t="s">
        <v>6</v>
      </c>
      <c r="D9" s="589" t="s">
        <v>1</v>
      </c>
      <c r="E9" s="589" t="s">
        <v>7</v>
      </c>
      <c r="F9" s="589" t="s">
        <v>59</v>
      </c>
      <c r="G9" s="589" t="s">
        <v>37</v>
      </c>
      <c r="H9" s="589" t="s">
        <v>38</v>
      </c>
      <c r="I9" s="590" t="s">
        <v>52</v>
      </c>
      <c r="J9" s="590"/>
      <c r="K9" s="589" t="s">
        <v>39</v>
      </c>
      <c r="L9" s="591" t="s">
        <v>2</v>
      </c>
    </row>
    <row r="10" spans="1:12" s="50" customFormat="1" ht="24" customHeight="1" thickBot="1">
      <c r="A10" s="596"/>
      <c r="B10" s="589"/>
      <c r="C10" s="589"/>
      <c r="D10" s="589"/>
      <c r="E10" s="589"/>
      <c r="F10" s="589"/>
      <c r="G10" s="589"/>
      <c r="H10" s="589"/>
      <c r="I10" s="458" t="s">
        <v>53</v>
      </c>
      <c r="J10" s="458" t="s">
        <v>54</v>
      </c>
      <c r="K10" s="589"/>
      <c r="L10" s="591"/>
    </row>
    <row r="11" spans="1:12" ht="42" customHeight="1">
      <c r="A11" s="459">
        <v>1</v>
      </c>
      <c r="B11" s="460" t="s">
        <v>8</v>
      </c>
      <c r="C11" s="460" t="s">
        <v>102</v>
      </c>
      <c r="D11" s="461" t="s">
        <v>9</v>
      </c>
      <c r="E11" s="461">
        <v>40</v>
      </c>
      <c r="F11" s="462"/>
      <c r="G11" s="462"/>
      <c r="H11" s="462"/>
      <c r="I11" s="462"/>
      <c r="J11" s="462"/>
      <c r="K11" s="463">
        <v>0</v>
      </c>
      <c r="L11" s="464">
        <f aca="true" t="shared" si="0" ref="L11:L45">K11*E11</f>
        <v>0</v>
      </c>
    </row>
    <row r="12" spans="1:12" ht="30" customHeight="1">
      <c r="A12" s="465">
        <v>2</v>
      </c>
      <c r="B12" s="466" t="s">
        <v>228</v>
      </c>
      <c r="C12" s="466" t="s">
        <v>626</v>
      </c>
      <c r="D12" s="467" t="s">
        <v>76</v>
      </c>
      <c r="E12" s="467">
        <v>3</v>
      </c>
      <c r="F12" s="468"/>
      <c r="G12" s="468"/>
      <c r="H12" s="468"/>
      <c r="I12" s="468"/>
      <c r="J12" s="468"/>
      <c r="K12" s="469">
        <v>0</v>
      </c>
      <c r="L12" s="464">
        <f t="shared" si="0"/>
        <v>0</v>
      </c>
    </row>
    <row r="13" spans="1:12" ht="78" customHeight="1">
      <c r="A13" s="465">
        <v>3</v>
      </c>
      <c r="B13" s="466" t="s">
        <v>55</v>
      </c>
      <c r="C13" s="466" t="s">
        <v>234</v>
      </c>
      <c r="D13" s="467" t="s">
        <v>3</v>
      </c>
      <c r="E13" s="467">
        <v>5</v>
      </c>
      <c r="F13" s="468"/>
      <c r="G13" s="468"/>
      <c r="H13" s="468"/>
      <c r="I13" s="468"/>
      <c r="J13" s="468"/>
      <c r="K13" s="469">
        <v>0</v>
      </c>
      <c r="L13" s="464">
        <f t="shared" si="0"/>
        <v>0</v>
      </c>
    </row>
    <row r="14" spans="1:12" ht="77.25" customHeight="1">
      <c r="A14" s="465">
        <v>4</v>
      </c>
      <c r="B14" s="466" t="s">
        <v>55</v>
      </c>
      <c r="C14" s="466" t="s">
        <v>627</v>
      </c>
      <c r="D14" s="467" t="s">
        <v>3</v>
      </c>
      <c r="E14" s="467">
        <v>5</v>
      </c>
      <c r="F14" s="468"/>
      <c r="G14" s="468"/>
      <c r="H14" s="468"/>
      <c r="I14" s="468"/>
      <c r="J14" s="468"/>
      <c r="K14" s="469">
        <v>0</v>
      </c>
      <c r="L14" s="464">
        <f t="shared" si="0"/>
        <v>0</v>
      </c>
    </row>
    <row r="15" spans="1:12" ht="49.5" customHeight="1">
      <c r="A15" s="465">
        <v>5</v>
      </c>
      <c r="B15" s="466" t="s">
        <v>284</v>
      </c>
      <c r="C15" s="466" t="s">
        <v>628</v>
      </c>
      <c r="D15" s="467" t="s">
        <v>286</v>
      </c>
      <c r="E15" s="467">
        <v>10</v>
      </c>
      <c r="F15" s="468"/>
      <c r="G15" s="468"/>
      <c r="H15" s="468"/>
      <c r="I15" s="468"/>
      <c r="J15" s="468"/>
      <c r="K15" s="469">
        <v>0</v>
      </c>
      <c r="L15" s="464">
        <f t="shared" si="0"/>
        <v>0</v>
      </c>
    </row>
    <row r="16" spans="1:12" ht="65.25" customHeight="1">
      <c r="A16" s="465">
        <v>6</v>
      </c>
      <c r="B16" s="466" t="s">
        <v>12</v>
      </c>
      <c r="C16" s="466" t="s">
        <v>61</v>
      </c>
      <c r="D16" s="467" t="s">
        <v>4</v>
      </c>
      <c r="E16" s="467">
        <v>15</v>
      </c>
      <c r="F16" s="468"/>
      <c r="G16" s="468"/>
      <c r="H16" s="468"/>
      <c r="I16" s="468"/>
      <c r="J16" s="468"/>
      <c r="K16" s="469">
        <v>0</v>
      </c>
      <c r="L16" s="464">
        <f t="shared" si="0"/>
        <v>0</v>
      </c>
    </row>
    <row r="17" spans="1:12" ht="51.75" customHeight="1">
      <c r="A17" s="465">
        <v>7</v>
      </c>
      <c r="B17" s="466" t="s">
        <v>13</v>
      </c>
      <c r="C17" s="466" t="s">
        <v>14</v>
      </c>
      <c r="D17" s="467" t="s">
        <v>3</v>
      </c>
      <c r="E17" s="467">
        <v>40</v>
      </c>
      <c r="F17" s="468"/>
      <c r="G17" s="468"/>
      <c r="H17" s="468"/>
      <c r="I17" s="468"/>
      <c r="J17" s="468"/>
      <c r="K17" s="469">
        <v>0</v>
      </c>
      <c r="L17" s="464">
        <f t="shared" si="0"/>
        <v>0</v>
      </c>
    </row>
    <row r="18" spans="1:12" ht="19.5" customHeight="1">
      <c r="A18" s="465">
        <v>8</v>
      </c>
      <c r="B18" s="466" t="s">
        <v>629</v>
      </c>
      <c r="C18" s="466" t="s">
        <v>630</v>
      </c>
      <c r="D18" s="467" t="s">
        <v>3</v>
      </c>
      <c r="E18" s="467">
        <v>15</v>
      </c>
      <c r="F18" s="468"/>
      <c r="G18" s="468"/>
      <c r="H18" s="468"/>
      <c r="I18" s="468"/>
      <c r="J18" s="468"/>
      <c r="K18" s="469">
        <v>0</v>
      </c>
      <c r="L18" s="464">
        <f t="shared" si="0"/>
        <v>0</v>
      </c>
    </row>
    <row r="19" spans="1:12" ht="37.5" customHeight="1">
      <c r="A19" s="465">
        <v>9</v>
      </c>
      <c r="B19" s="466" t="s">
        <v>105</v>
      </c>
      <c r="C19" s="466" t="s">
        <v>106</v>
      </c>
      <c r="D19" s="467" t="s">
        <v>3</v>
      </c>
      <c r="E19" s="467">
        <v>10</v>
      </c>
      <c r="F19" s="468"/>
      <c r="G19" s="468"/>
      <c r="H19" s="468"/>
      <c r="I19" s="468"/>
      <c r="J19" s="468"/>
      <c r="K19" s="469">
        <v>0</v>
      </c>
      <c r="L19" s="464">
        <f t="shared" si="0"/>
        <v>0</v>
      </c>
    </row>
    <row r="20" spans="1:12" ht="43.5" customHeight="1">
      <c r="A20" s="465">
        <v>10</v>
      </c>
      <c r="B20" s="466" t="s">
        <v>175</v>
      </c>
      <c r="C20" s="466" t="s">
        <v>241</v>
      </c>
      <c r="D20" s="467" t="s">
        <v>3</v>
      </c>
      <c r="E20" s="467">
        <v>10</v>
      </c>
      <c r="F20" s="468"/>
      <c r="G20" s="468"/>
      <c r="H20" s="468"/>
      <c r="I20" s="468"/>
      <c r="J20" s="468"/>
      <c r="K20" s="469">
        <v>0</v>
      </c>
      <c r="L20" s="464">
        <f t="shared" si="0"/>
        <v>0</v>
      </c>
    </row>
    <row r="21" spans="1:12" ht="39" customHeight="1">
      <c r="A21" s="465">
        <v>11</v>
      </c>
      <c r="B21" s="466" t="s">
        <v>107</v>
      </c>
      <c r="C21" s="466" t="s">
        <v>108</v>
      </c>
      <c r="D21" s="467" t="s">
        <v>4</v>
      </c>
      <c r="E21" s="467">
        <v>1</v>
      </c>
      <c r="F21" s="468"/>
      <c r="G21" s="468"/>
      <c r="H21" s="468"/>
      <c r="I21" s="468"/>
      <c r="J21" s="468"/>
      <c r="K21" s="469">
        <v>0</v>
      </c>
      <c r="L21" s="464">
        <f t="shared" si="0"/>
        <v>0</v>
      </c>
    </row>
    <row r="22" spans="1:12" ht="50.25" customHeight="1">
      <c r="A22" s="465">
        <v>12</v>
      </c>
      <c r="B22" s="466" t="s">
        <v>15</v>
      </c>
      <c r="C22" s="466" t="s">
        <v>109</v>
      </c>
      <c r="D22" s="467" t="s">
        <v>4</v>
      </c>
      <c r="E22" s="467">
        <v>12</v>
      </c>
      <c r="F22" s="468"/>
      <c r="G22" s="468"/>
      <c r="H22" s="468"/>
      <c r="I22" s="468"/>
      <c r="J22" s="468"/>
      <c r="K22" s="469">
        <v>0</v>
      </c>
      <c r="L22" s="464">
        <f t="shared" si="0"/>
        <v>0</v>
      </c>
    </row>
    <row r="23" spans="1:12" ht="36" customHeight="1">
      <c r="A23" s="465">
        <v>13</v>
      </c>
      <c r="B23" s="466" t="s">
        <v>181</v>
      </c>
      <c r="C23" s="466" t="s">
        <v>318</v>
      </c>
      <c r="D23" s="467" t="s">
        <v>3</v>
      </c>
      <c r="E23" s="467">
        <v>10</v>
      </c>
      <c r="F23" s="468"/>
      <c r="G23" s="468"/>
      <c r="H23" s="468"/>
      <c r="I23" s="468"/>
      <c r="J23" s="468"/>
      <c r="K23" s="469">
        <v>0</v>
      </c>
      <c r="L23" s="464">
        <f t="shared" si="0"/>
        <v>0</v>
      </c>
    </row>
    <row r="24" spans="1:12" ht="30" customHeight="1">
      <c r="A24" s="465">
        <v>16</v>
      </c>
      <c r="B24" s="466" t="s">
        <v>248</v>
      </c>
      <c r="C24" s="466" t="s">
        <v>249</v>
      </c>
      <c r="D24" s="467" t="s">
        <v>3</v>
      </c>
      <c r="E24" s="467">
        <v>20</v>
      </c>
      <c r="F24" s="468"/>
      <c r="G24" s="468"/>
      <c r="H24" s="468"/>
      <c r="I24" s="468"/>
      <c r="J24" s="468"/>
      <c r="K24" s="469">
        <v>0</v>
      </c>
      <c r="L24" s="464">
        <f t="shared" si="0"/>
        <v>0</v>
      </c>
    </row>
    <row r="25" spans="1:12" ht="27" customHeight="1">
      <c r="A25" s="465">
        <v>17</v>
      </c>
      <c r="B25" s="466" t="s">
        <v>248</v>
      </c>
      <c r="C25" s="466" t="s">
        <v>631</v>
      </c>
      <c r="D25" s="467" t="s">
        <v>3</v>
      </c>
      <c r="E25" s="467">
        <v>20</v>
      </c>
      <c r="F25" s="468"/>
      <c r="G25" s="468"/>
      <c r="H25" s="468"/>
      <c r="I25" s="468"/>
      <c r="J25" s="468"/>
      <c r="K25" s="469">
        <v>0</v>
      </c>
      <c r="L25" s="464">
        <f t="shared" si="0"/>
        <v>0</v>
      </c>
    </row>
    <row r="26" spans="1:12" ht="21.75" customHeight="1">
      <c r="A26" s="465">
        <v>18</v>
      </c>
      <c r="B26" s="466" t="s">
        <v>248</v>
      </c>
      <c r="C26" s="466" t="s">
        <v>632</v>
      </c>
      <c r="D26" s="467" t="s">
        <v>3</v>
      </c>
      <c r="E26" s="467">
        <v>20</v>
      </c>
      <c r="F26" s="468"/>
      <c r="G26" s="468"/>
      <c r="H26" s="468"/>
      <c r="I26" s="468"/>
      <c r="J26" s="468"/>
      <c r="K26" s="469">
        <v>0</v>
      </c>
      <c r="L26" s="464">
        <f t="shared" si="0"/>
        <v>0</v>
      </c>
    </row>
    <row r="27" spans="1:12" ht="29.25" customHeight="1">
      <c r="A27" s="465">
        <v>19</v>
      </c>
      <c r="B27" s="466" t="s">
        <v>248</v>
      </c>
      <c r="C27" s="466" t="s">
        <v>633</v>
      </c>
      <c r="D27" s="467" t="s">
        <v>3</v>
      </c>
      <c r="E27" s="467">
        <v>20</v>
      </c>
      <c r="F27" s="468"/>
      <c r="G27" s="468"/>
      <c r="H27" s="468"/>
      <c r="I27" s="468"/>
      <c r="J27" s="468"/>
      <c r="K27" s="469">
        <v>0</v>
      </c>
      <c r="L27" s="464">
        <f t="shared" si="0"/>
        <v>0</v>
      </c>
    </row>
    <row r="28" spans="1:12" ht="60" customHeight="1">
      <c r="A28" s="465">
        <v>20</v>
      </c>
      <c r="B28" s="466" t="s">
        <v>251</v>
      </c>
      <c r="C28" s="466" t="s">
        <v>634</v>
      </c>
      <c r="D28" s="467" t="s">
        <v>4</v>
      </c>
      <c r="E28" s="467">
        <v>8</v>
      </c>
      <c r="F28" s="468"/>
      <c r="G28" s="468"/>
      <c r="H28" s="468"/>
      <c r="I28" s="468"/>
      <c r="J28" s="468"/>
      <c r="K28" s="469">
        <v>0</v>
      </c>
      <c r="L28" s="464">
        <f t="shared" si="0"/>
        <v>0</v>
      </c>
    </row>
    <row r="29" spans="1:12" ht="58.5" customHeight="1">
      <c r="A29" s="465">
        <v>21</v>
      </c>
      <c r="B29" s="466" t="s">
        <v>64</v>
      </c>
      <c r="C29" s="466" t="s">
        <v>83</v>
      </c>
      <c r="D29" s="467" t="s">
        <v>3</v>
      </c>
      <c r="E29" s="467">
        <v>8</v>
      </c>
      <c r="F29" s="468"/>
      <c r="G29" s="468"/>
      <c r="H29" s="468"/>
      <c r="I29" s="468"/>
      <c r="J29" s="468"/>
      <c r="K29" s="469">
        <v>0</v>
      </c>
      <c r="L29" s="464">
        <f t="shared" si="0"/>
        <v>0</v>
      </c>
    </row>
    <row r="30" spans="1:12" ht="36.75" customHeight="1">
      <c r="A30" s="465">
        <v>23</v>
      </c>
      <c r="B30" s="466" t="s">
        <v>113</v>
      </c>
      <c r="C30" s="466" t="s">
        <v>635</v>
      </c>
      <c r="D30" s="467" t="s">
        <v>66</v>
      </c>
      <c r="E30" s="467">
        <v>10</v>
      </c>
      <c r="F30" s="468"/>
      <c r="G30" s="468"/>
      <c r="H30" s="468"/>
      <c r="I30" s="468"/>
      <c r="J30" s="468"/>
      <c r="K30" s="469">
        <v>0</v>
      </c>
      <c r="L30" s="464">
        <f t="shared" si="0"/>
        <v>0</v>
      </c>
    </row>
    <row r="31" spans="1:12" ht="37.5" customHeight="1">
      <c r="A31" s="465">
        <v>24</v>
      </c>
      <c r="B31" s="466" t="s">
        <v>24</v>
      </c>
      <c r="C31" s="466" t="s">
        <v>87</v>
      </c>
      <c r="D31" s="467" t="s">
        <v>3</v>
      </c>
      <c r="E31" s="467">
        <v>10</v>
      </c>
      <c r="F31" s="468"/>
      <c r="G31" s="468"/>
      <c r="H31" s="468"/>
      <c r="I31" s="468"/>
      <c r="J31" s="468"/>
      <c r="K31" s="469">
        <v>0</v>
      </c>
      <c r="L31" s="464">
        <f t="shared" si="0"/>
        <v>0</v>
      </c>
    </row>
    <row r="32" spans="1:12" ht="38.25" customHeight="1">
      <c r="A32" s="465">
        <v>26</v>
      </c>
      <c r="B32" s="466" t="s">
        <v>27</v>
      </c>
      <c r="C32" s="466" t="s">
        <v>88</v>
      </c>
      <c r="D32" s="467" t="s">
        <v>3</v>
      </c>
      <c r="E32" s="467">
        <v>25</v>
      </c>
      <c r="F32" s="468"/>
      <c r="G32" s="468"/>
      <c r="H32" s="468"/>
      <c r="I32" s="468"/>
      <c r="J32" s="468"/>
      <c r="K32" s="469">
        <v>0</v>
      </c>
      <c r="L32" s="464">
        <f t="shared" si="0"/>
        <v>0</v>
      </c>
    </row>
    <row r="33" spans="1:12" ht="36.75" customHeight="1">
      <c r="A33" s="465">
        <v>27</v>
      </c>
      <c r="B33" s="466" t="s">
        <v>68</v>
      </c>
      <c r="C33" s="466" t="s">
        <v>91</v>
      </c>
      <c r="D33" s="467" t="s">
        <v>69</v>
      </c>
      <c r="E33" s="467">
        <v>12</v>
      </c>
      <c r="F33" s="468"/>
      <c r="G33" s="468"/>
      <c r="H33" s="468"/>
      <c r="I33" s="468"/>
      <c r="J33" s="468"/>
      <c r="K33" s="469">
        <v>0</v>
      </c>
      <c r="L33" s="464">
        <f t="shared" si="0"/>
        <v>0</v>
      </c>
    </row>
    <row r="34" spans="1:12" ht="28.5" customHeight="1">
      <c r="A34" s="465">
        <v>28</v>
      </c>
      <c r="B34" s="466" t="s">
        <v>204</v>
      </c>
      <c r="C34" s="466" t="s">
        <v>636</v>
      </c>
      <c r="D34" s="467" t="s">
        <v>3</v>
      </c>
      <c r="E34" s="467">
        <v>15</v>
      </c>
      <c r="F34" s="468"/>
      <c r="G34" s="468"/>
      <c r="H34" s="468"/>
      <c r="I34" s="468"/>
      <c r="J34" s="468"/>
      <c r="K34" s="469">
        <v>0</v>
      </c>
      <c r="L34" s="464">
        <f t="shared" si="0"/>
        <v>0</v>
      </c>
    </row>
    <row r="35" spans="1:12" ht="33" customHeight="1">
      <c r="A35" s="465">
        <v>29</v>
      </c>
      <c r="B35" s="466" t="s">
        <v>115</v>
      </c>
      <c r="C35" s="466" t="s">
        <v>116</v>
      </c>
      <c r="D35" s="467" t="s">
        <v>3</v>
      </c>
      <c r="E35" s="467">
        <v>3</v>
      </c>
      <c r="F35" s="468"/>
      <c r="G35" s="468"/>
      <c r="H35" s="468"/>
      <c r="I35" s="468"/>
      <c r="J35" s="468"/>
      <c r="K35" s="469">
        <v>0</v>
      </c>
      <c r="L35" s="464">
        <f t="shared" si="0"/>
        <v>0</v>
      </c>
    </row>
    <row r="36" spans="1:12" ht="30.75" customHeight="1">
      <c r="A36" s="465">
        <v>30</v>
      </c>
      <c r="B36" s="466" t="s">
        <v>70</v>
      </c>
      <c r="C36" s="466" t="s">
        <v>637</v>
      </c>
      <c r="D36" s="467" t="s">
        <v>3</v>
      </c>
      <c r="E36" s="467">
        <v>3</v>
      </c>
      <c r="F36" s="468"/>
      <c r="G36" s="468"/>
      <c r="H36" s="468"/>
      <c r="I36" s="468"/>
      <c r="J36" s="468"/>
      <c r="K36" s="469">
        <v>0</v>
      </c>
      <c r="L36" s="464">
        <f t="shared" si="0"/>
        <v>0</v>
      </c>
    </row>
    <row r="37" spans="1:12" ht="23.25" customHeight="1">
      <c r="A37" s="465">
        <v>31</v>
      </c>
      <c r="B37" s="466" t="s">
        <v>28</v>
      </c>
      <c r="C37" s="466" t="s">
        <v>298</v>
      </c>
      <c r="D37" s="467" t="s">
        <v>29</v>
      </c>
      <c r="E37" s="467">
        <v>10</v>
      </c>
      <c r="F37" s="468"/>
      <c r="G37" s="468"/>
      <c r="H37" s="468"/>
      <c r="I37" s="468"/>
      <c r="J37" s="468"/>
      <c r="K37" s="469">
        <v>0</v>
      </c>
      <c r="L37" s="464">
        <f t="shared" si="0"/>
        <v>0</v>
      </c>
    </row>
    <row r="38" spans="1:12" ht="36.75" customHeight="1">
      <c r="A38" s="465">
        <v>32</v>
      </c>
      <c r="B38" s="466" t="s">
        <v>327</v>
      </c>
      <c r="C38" s="466" t="s">
        <v>638</v>
      </c>
      <c r="D38" s="467" t="s">
        <v>3</v>
      </c>
      <c r="E38" s="467">
        <v>2</v>
      </c>
      <c r="F38" s="468"/>
      <c r="G38" s="468"/>
      <c r="H38" s="468"/>
      <c r="I38" s="468"/>
      <c r="J38" s="468"/>
      <c r="K38" s="469">
        <v>0</v>
      </c>
      <c r="L38" s="464">
        <f t="shared" si="0"/>
        <v>0</v>
      </c>
    </row>
    <row r="39" spans="1:12" ht="27.75" customHeight="1">
      <c r="A39" s="465">
        <v>33</v>
      </c>
      <c r="B39" s="466" t="s">
        <v>639</v>
      </c>
      <c r="C39" s="466" t="s">
        <v>640</v>
      </c>
      <c r="D39" s="467" t="s">
        <v>4</v>
      </c>
      <c r="E39" s="467">
        <v>12</v>
      </c>
      <c r="F39" s="468"/>
      <c r="G39" s="468"/>
      <c r="H39" s="468"/>
      <c r="I39" s="468"/>
      <c r="J39" s="468"/>
      <c r="K39" s="469">
        <v>0</v>
      </c>
      <c r="L39" s="464">
        <f t="shared" si="0"/>
        <v>0</v>
      </c>
    </row>
    <row r="40" spans="1:12" ht="22.5" customHeight="1">
      <c r="A40" s="465">
        <v>34</v>
      </c>
      <c r="B40" s="466" t="s">
        <v>639</v>
      </c>
      <c r="C40" s="466" t="s">
        <v>641</v>
      </c>
      <c r="D40" s="467" t="s">
        <v>4</v>
      </c>
      <c r="E40" s="467">
        <v>8</v>
      </c>
      <c r="F40" s="468"/>
      <c r="G40" s="468"/>
      <c r="H40" s="468"/>
      <c r="I40" s="468"/>
      <c r="J40" s="468"/>
      <c r="K40" s="469">
        <v>0</v>
      </c>
      <c r="L40" s="464">
        <f t="shared" si="0"/>
        <v>0</v>
      </c>
    </row>
    <row r="41" spans="1:12" ht="22.5" customHeight="1">
      <c r="A41" s="465">
        <v>35</v>
      </c>
      <c r="B41" s="466" t="s">
        <v>639</v>
      </c>
      <c r="C41" s="466" t="s">
        <v>642</v>
      </c>
      <c r="D41" s="467" t="s">
        <v>4</v>
      </c>
      <c r="E41" s="467">
        <v>8</v>
      </c>
      <c r="F41" s="468"/>
      <c r="G41" s="468"/>
      <c r="H41" s="468"/>
      <c r="I41" s="468"/>
      <c r="J41" s="468"/>
      <c r="K41" s="469">
        <v>0</v>
      </c>
      <c r="L41" s="464">
        <f t="shared" si="0"/>
        <v>0</v>
      </c>
    </row>
    <row r="42" spans="1:12" ht="37.5" customHeight="1">
      <c r="A42" s="465">
        <v>36</v>
      </c>
      <c r="B42" s="466" t="s">
        <v>28</v>
      </c>
      <c r="C42" s="466" t="s">
        <v>643</v>
      </c>
      <c r="D42" s="467" t="s">
        <v>3</v>
      </c>
      <c r="E42" s="467">
        <v>4</v>
      </c>
      <c r="F42" s="468"/>
      <c r="G42" s="468"/>
      <c r="H42" s="468"/>
      <c r="I42" s="468"/>
      <c r="J42" s="468"/>
      <c r="K42" s="469">
        <v>0</v>
      </c>
      <c r="L42" s="464">
        <f t="shared" si="0"/>
        <v>0</v>
      </c>
    </row>
    <row r="43" spans="1:12" ht="46.5" customHeight="1">
      <c r="A43" s="470"/>
      <c r="B43" s="471" t="s">
        <v>644</v>
      </c>
      <c r="C43" s="472" t="s">
        <v>645</v>
      </c>
      <c r="D43" s="473" t="s">
        <v>4</v>
      </c>
      <c r="E43" s="473">
        <v>4</v>
      </c>
      <c r="F43" s="474"/>
      <c r="G43" s="474"/>
      <c r="H43" s="468"/>
      <c r="I43" s="474"/>
      <c r="J43" s="475"/>
      <c r="K43" s="469">
        <v>0</v>
      </c>
      <c r="L43" s="464">
        <f t="shared" si="0"/>
        <v>0</v>
      </c>
    </row>
    <row r="44" spans="1:12" ht="46.5" customHeight="1">
      <c r="A44" s="470">
        <v>37</v>
      </c>
      <c r="B44" s="471" t="s">
        <v>646</v>
      </c>
      <c r="C44" s="476" t="s">
        <v>647</v>
      </c>
      <c r="D44" s="473" t="s">
        <v>4</v>
      </c>
      <c r="E44" s="473">
        <v>2</v>
      </c>
      <c r="F44" s="474"/>
      <c r="G44" s="474"/>
      <c r="H44" s="468"/>
      <c r="I44" s="474"/>
      <c r="J44" s="475"/>
      <c r="K44" s="469">
        <v>0</v>
      </c>
      <c r="L44" s="464">
        <f t="shared" si="0"/>
        <v>0</v>
      </c>
    </row>
    <row r="45" spans="1:12" ht="33" customHeight="1" thickBot="1">
      <c r="A45" s="477">
        <v>38</v>
      </c>
      <c r="B45" s="478" t="s">
        <v>648</v>
      </c>
      <c r="C45" s="479" t="s">
        <v>649</v>
      </c>
      <c r="D45" s="480" t="s">
        <v>3</v>
      </c>
      <c r="E45" s="480">
        <v>20</v>
      </c>
      <c r="F45" s="481"/>
      <c r="G45" s="481"/>
      <c r="H45" s="481"/>
      <c r="I45" s="481"/>
      <c r="J45" s="481"/>
      <c r="K45" s="469">
        <v>0</v>
      </c>
      <c r="L45" s="464">
        <f t="shared" si="0"/>
        <v>0</v>
      </c>
    </row>
    <row r="46" spans="1:12" ht="15.75" thickBot="1">
      <c r="A46" s="592" t="s">
        <v>43</v>
      </c>
      <c r="B46" s="592"/>
      <c r="C46" s="592"/>
      <c r="D46" s="592"/>
      <c r="E46" s="592"/>
      <c r="F46" s="592"/>
      <c r="G46" s="482" t="s">
        <v>57</v>
      </c>
      <c r="H46" s="482"/>
      <c r="I46" s="482" t="s">
        <v>227</v>
      </c>
      <c r="J46" s="482"/>
      <c r="K46" s="482" t="s">
        <v>227</v>
      </c>
      <c r="L46" s="483">
        <f>SUM(L11:L45)</f>
        <v>0</v>
      </c>
    </row>
    <row r="47" spans="1:5" ht="15">
      <c r="A47" s="452"/>
      <c r="B47" s="452"/>
      <c r="C47" s="452"/>
      <c r="D47" s="452"/>
      <c r="E47" s="452"/>
    </row>
    <row r="48" spans="1:5" ht="15">
      <c r="A48" s="77" t="s">
        <v>58</v>
      </c>
      <c r="B48" s="77"/>
      <c r="C48" s="77"/>
      <c r="D48" s="452"/>
      <c r="E48" s="452"/>
    </row>
    <row r="49" spans="1:5" ht="15">
      <c r="A49" s="452"/>
      <c r="B49" s="452"/>
      <c r="C49" s="452"/>
      <c r="D49" s="452"/>
      <c r="E49" s="452"/>
    </row>
    <row r="50" spans="1:11" ht="15">
      <c r="A50" s="484" t="s">
        <v>48</v>
      </c>
      <c r="B50" s="485"/>
      <c r="C50" s="485"/>
      <c r="D50" s="485"/>
      <c r="E50" s="485"/>
      <c r="F50" s="448"/>
      <c r="G50" s="587" t="s">
        <v>49</v>
      </c>
      <c r="H50" s="587"/>
      <c r="I50" s="587"/>
      <c r="J50" s="587"/>
      <c r="K50" s="587"/>
    </row>
    <row r="51" spans="1:12" ht="25.5" customHeight="1">
      <c r="A51" s="486" t="s">
        <v>50</v>
      </c>
      <c r="B51" s="486"/>
      <c r="C51" s="486"/>
      <c r="D51" s="486"/>
      <c r="E51" s="486"/>
      <c r="F51" s="448"/>
      <c r="G51" s="588" t="s">
        <v>51</v>
      </c>
      <c r="H51" s="588"/>
      <c r="I51" s="588"/>
      <c r="J51" s="588"/>
      <c r="K51" s="588"/>
      <c r="L51" s="588"/>
    </row>
    <row r="52" spans="1:5" ht="15">
      <c r="A52" s="452"/>
      <c r="B52" s="452"/>
      <c r="C52" s="452"/>
      <c r="D52" s="452"/>
      <c r="E52" s="452"/>
    </row>
  </sheetData>
  <sheetProtection/>
  <mergeCells count="18">
    <mergeCell ref="F9:F10"/>
    <mergeCell ref="A46:F46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G50:K50"/>
    <mergeCell ref="G51:L51"/>
    <mergeCell ref="G9:G10"/>
    <mergeCell ref="H9:H10"/>
    <mergeCell ref="I9:J9"/>
    <mergeCell ref="K9:K10"/>
    <mergeCell ref="L9:L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3.28125" style="0" customWidth="1"/>
    <col min="2" max="2" width="12.00390625" style="0" customWidth="1"/>
    <col min="3" max="3" width="49.57421875" style="0" customWidth="1"/>
    <col min="4" max="4" width="9.421875" style="0" customWidth="1"/>
    <col min="5" max="5" width="5.00390625" style="0" customWidth="1"/>
    <col min="6" max="6" width="11.140625" style="0" customWidth="1"/>
    <col min="7" max="7" width="12.57421875" style="0" customWidth="1"/>
    <col min="8" max="8" width="6.28125" style="0" customWidth="1"/>
    <col min="9" max="9" width="3.140625" style="0" customWidth="1"/>
    <col min="10" max="10" width="8.421875" style="0" customWidth="1"/>
    <col min="11" max="11" width="11.421875" style="0" customWidth="1"/>
    <col min="12" max="12" width="7.7109375" style="0" customWidth="1"/>
  </cols>
  <sheetData>
    <row r="1" spans="1:12" ht="15">
      <c r="A1" s="48"/>
      <c r="B1" s="86"/>
      <c r="C1" s="86"/>
      <c r="D1" s="498"/>
      <c r="E1" s="498"/>
      <c r="F1" s="88"/>
      <c r="G1" s="88"/>
      <c r="H1" s="88"/>
      <c r="I1" s="88"/>
      <c r="J1" s="498" t="s">
        <v>47</v>
      </c>
      <c r="K1" s="498"/>
      <c r="L1" s="9"/>
    </row>
    <row r="2" spans="1:12" ht="1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87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">
      <c r="A4" s="521" t="s">
        <v>44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15">
      <c r="A5" s="90"/>
      <c r="B5" s="90"/>
      <c r="C5" s="90"/>
      <c r="D5" s="90"/>
      <c r="E5" s="91"/>
      <c r="F5" s="88"/>
      <c r="G5" s="88"/>
      <c r="H5" s="88"/>
      <c r="I5" s="88"/>
      <c r="J5" s="88"/>
      <c r="K5" s="88"/>
      <c r="L5" s="88"/>
    </row>
    <row r="6" spans="1:12" ht="15" customHeight="1">
      <c r="A6" s="507" t="s">
        <v>783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</row>
    <row r="7" spans="1:12" ht="15.75" thickBot="1">
      <c r="A7" s="54"/>
      <c r="B7" s="92"/>
      <c r="C7" s="54"/>
      <c r="D7" s="93"/>
      <c r="E7" s="94"/>
      <c r="F7" s="88"/>
      <c r="G7" s="88"/>
      <c r="H7" s="88"/>
      <c r="I7" s="88"/>
      <c r="J7" s="88"/>
      <c r="K7" s="88"/>
      <c r="L7" s="88"/>
    </row>
    <row r="8" spans="1:12" s="50" customFormat="1" ht="25.5" customHeight="1">
      <c r="A8" s="508" t="s">
        <v>0</v>
      </c>
      <c r="B8" s="510" t="s">
        <v>5</v>
      </c>
      <c r="C8" s="510" t="s">
        <v>6</v>
      </c>
      <c r="D8" s="510" t="s">
        <v>1</v>
      </c>
      <c r="E8" s="499" t="s">
        <v>7</v>
      </c>
      <c r="F8" s="499" t="s">
        <v>59</v>
      </c>
      <c r="G8" s="499" t="s">
        <v>37</v>
      </c>
      <c r="H8" s="499" t="s">
        <v>38</v>
      </c>
      <c r="I8" s="499" t="s">
        <v>52</v>
      </c>
      <c r="J8" s="499"/>
      <c r="K8" s="499" t="s">
        <v>39</v>
      </c>
      <c r="L8" s="501" t="s">
        <v>2</v>
      </c>
    </row>
    <row r="9" spans="1:12" s="50" customFormat="1" ht="25.5" customHeight="1" thickBot="1">
      <c r="A9" s="509"/>
      <c r="B9" s="511"/>
      <c r="C9" s="511"/>
      <c r="D9" s="511"/>
      <c r="E9" s="500"/>
      <c r="F9" s="500"/>
      <c r="G9" s="500"/>
      <c r="H9" s="500"/>
      <c r="I9" s="51" t="s">
        <v>53</v>
      </c>
      <c r="J9" s="51" t="s">
        <v>54</v>
      </c>
      <c r="K9" s="500"/>
      <c r="L9" s="502"/>
    </row>
    <row r="10" spans="1:12" ht="46.5" customHeight="1">
      <c r="A10" s="95">
        <v>1</v>
      </c>
      <c r="B10" s="157" t="s">
        <v>8</v>
      </c>
      <c r="C10" s="157" t="s">
        <v>102</v>
      </c>
      <c r="D10" s="273" t="s">
        <v>9</v>
      </c>
      <c r="E10" s="434">
        <v>25</v>
      </c>
      <c r="F10" s="99"/>
      <c r="G10" s="99"/>
      <c r="H10" s="99"/>
      <c r="I10" s="99"/>
      <c r="J10" s="99"/>
      <c r="K10" s="381">
        <v>0</v>
      </c>
      <c r="L10" s="101">
        <f>K10*E10</f>
        <v>0</v>
      </c>
    </row>
    <row r="11" spans="1:12" ht="46.5" customHeight="1">
      <c r="A11" s="102">
        <v>2</v>
      </c>
      <c r="B11" s="60" t="s">
        <v>8</v>
      </c>
      <c r="C11" s="60" t="s">
        <v>650</v>
      </c>
      <c r="D11" s="36" t="s">
        <v>9</v>
      </c>
      <c r="E11" s="57">
        <v>2</v>
      </c>
      <c r="F11" s="106"/>
      <c r="G11" s="106"/>
      <c r="H11" s="106"/>
      <c r="I11" s="106"/>
      <c r="J11" s="106"/>
      <c r="K11" s="390">
        <v>0</v>
      </c>
      <c r="L11" s="108">
        <f aca="true" t="shared" si="0" ref="L11:L59">K11*E11</f>
        <v>0</v>
      </c>
    </row>
    <row r="12" spans="1:12" ht="33" customHeight="1">
      <c r="A12" s="102">
        <v>3</v>
      </c>
      <c r="B12" s="60" t="s">
        <v>228</v>
      </c>
      <c r="C12" s="60" t="s">
        <v>229</v>
      </c>
      <c r="D12" s="36" t="s">
        <v>76</v>
      </c>
      <c r="E12" s="57">
        <v>2</v>
      </c>
      <c r="F12" s="106"/>
      <c r="G12" s="106"/>
      <c r="H12" s="106"/>
      <c r="I12" s="106"/>
      <c r="J12" s="106"/>
      <c r="K12" s="390">
        <v>0</v>
      </c>
      <c r="L12" s="108">
        <f t="shared" si="0"/>
        <v>0</v>
      </c>
    </row>
    <row r="13" spans="1:12" ht="15">
      <c r="A13" s="102">
        <v>4</v>
      </c>
      <c r="B13" s="60" t="s">
        <v>10</v>
      </c>
      <c r="C13" s="60" t="s">
        <v>11</v>
      </c>
      <c r="D13" s="36" t="s">
        <v>3</v>
      </c>
      <c r="E13" s="57">
        <v>15</v>
      </c>
      <c r="F13" s="106"/>
      <c r="G13" s="106"/>
      <c r="H13" s="106"/>
      <c r="I13" s="106"/>
      <c r="J13" s="106"/>
      <c r="K13" s="390">
        <v>0</v>
      </c>
      <c r="L13" s="108">
        <f t="shared" si="0"/>
        <v>0</v>
      </c>
    </row>
    <row r="14" spans="1:12" ht="75.75" customHeight="1">
      <c r="A14" s="102">
        <v>5</v>
      </c>
      <c r="B14" s="60" t="s">
        <v>55</v>
      </c>
      <c r="C14" s="60" t="s">
        <v>234</v>
      </c>
      <c r="D14" s="36" t="s">
        <v>3</v>
      </c>
      <c r="E14" s="57">
        <v>10</v>
      </c>
      <c r="F14" s="106"/>
      <c r="G14" s="106"/>
      <c r="H14" s="106"/>
      <c r="I14" s="106"/>
      <c r="J14" s="106"/>
      <c r="K14" s="390">
        <v>0</v>
      </c>
      <c r="L14" s="108">
        <f t="shared" si="0"/>
        <v>0</v>
      </c>
    </row>
    <row r="15" spans="1:12" ht="78" customHeight="1">
      <c r="A15" s="102">
        <v>6</v>
      </c>
      <c r="B15" s="60" t="s">
        <v>55</v>
      </c>
      <c r="C15" s="60" t="s">
        <v>60</v>
      </c>
      <c r="D15" s="36" t="s">
        <v>3</v>
      </c>
      <c r="E15" s="57">
        <v>10</v>
      </c>
      <c r="F15" s="106"/>
      <c r="G15" s="106"/>
      <c r="H15" s="106"/>
      <c r="I15" s="106"/>
      <c r="J15" s="106"/>
      <c r="K15" s="390">
        <v>0</v>
      </c>
      <c r="L15" s="108">
        <f t="shared" si="0"/>
        <v>0</v>
      </c>
    </row>
    <row r="16" spans="1:12" ht="63" customHeight="1">
      <c r="A16" s="102">
        <v>7</v>
      </c>
      <c r="B16" s="60" t="s">
        <v>12</v>
      </c>
      <c r="C16" s="60" t="s">
        <v>61</v>
      </c>
      <c r="D16" s="36" t="s">
        <v>4</v>
      </c>
      <c r="E16" s="57">
        <v>20</v>
      </c>
      <c r="F16" s="106"/>
      <c r="G16" s="106"/>
      <c r="H16" s="106"/>
      <c r="I16" s="106"/>
      <c r="J16" s="106"/>
      <c r="K16" s="390">
        <v>0</v>
      </c>
      <c r="L16" s="108">
        <f t="shared" si="0"/>
        <v>0</v>
      </c>
    </row>
    <row r="17" spans="1:12" ht="44.25" customHeight="1">
      <c r="A17" s="102">
        <v>8</v>
      </c>
      <c r="B17" s="60" t="s">
        <v>173</v>
      </c>
      <c r="C17" s="60" t="s">
        <v>235</v>
      </c>
      <c r="D17" s="36" t="s">
        <v>3</v>
      </c>
      <c r="E17" s="57">
        <v>15</v>
      </c>
      <c r="F17" s="106"/>
      <c r="G17" s="106"/>
      <c r="H17" s="106"/>
      <c r="I17" s="106"/>
      <c r="J17" s="106"/>
      <c r="K17" s="390">
        <v>0</v>
      </c>
      <c r="L17" s="108">
        <f t="shared" si="0"/>
        <v>0</v>
      </c>
    </row>
    <row r="18" spans="1:12" ht="44.25" customHeight="1">
      <c r="A18" s="102">
        <v>9</v>
      </c>
      <c r="B18" s="60" t="s">
        <v>173</v>
      </c>
      <c r="C18" s="60" t="s">
        <v>651</v>
      </c>
      <c r="D18" s="36" t="s">
        <v>3</v>
      </c>
      <c r="E18" s="57">
        <v>50</v>
      </c>
      <c r="F18" s="106"/>
      <c r="G18" s="106"/>
      <c r="H18" s="106"/>
      <c r="I18" s="106"/>
      <c r="J18" s="106"/>
      <c r="K18" s="390">
        <v>0</v>
      </c>
      <c r="L18" s="108">
        <f t="shared" si="0"/>
        <v>0</v>
      </c>
    </row>
    <row r="19" spans="1:12" ht="22.5" customHeight="1">
      <c r="A19" s="102">
        <v>10</v>
      </c>
      <c r="B19" s="60" t="s">
        <v>13</v>
      </c>
      <c r="C19" s="60" t="s">
        <v>287</v>
      </c>
      <c r="D19" s="36" t="s">
        <v>3</v>
      </c>
      <c r="E19" s="57">
        <v>5</v>
      </c>
      <c r="F19" s="106"/>
      <c r="G19" s="106"/>
      <c r="H19" s="106"/>
      <c r="I19" s="106"/>
      <c r="J19" s="106"/>
      <c r="K19" s="390">
        <v>0</v>
      </c>
      <c r="L19" s="108">
        <f t="shared" si="0"/>
        <v>0</v>
      </c>
    </row>
    <row r="20" spans="1:12" ht="37.5" customHeight="1">
      <c r="A20" s="102">
        <v>11</v>
      </c>
      <c r="B20" s="60" t="s">
        <v>107</v>
      </c>
      <c r="C20" s="60" t="s">
        <v>108</v>
      </c>
      <c r="D20" s="36" t="s">
        <v>4</v>
      </c>
      <c r="E20" s="57">
        <v>1</v>
      </c>
      <c r="F20" s="106"/>
      <c r="G20" s="106"/>
      <c r="H20" s="106"/>
      <c r="I20" s="106"/>
      <c r="J20" s="106"/>
      <c r="K20" s="390">
        <v>0</v>
      </c>
      <c r="L20" s="108">
        <f t="shared" si="0"/>
        <v>0</v>
      </c>
    </row>
    <row r="21" spans="1:12" ht="54.75" customHeight="1">
      <c r="A21" s="102">
        <v>12</v>
      </c>
      <c r="B21" s="60" t="s">
        <v>15</v>
      </c>
      <c r="C21" s="60" t="s">
        <v>109</v>
      </c>
      <c r="D21" s="36" t="s">
        <v>4</v>
      </c>
      <c r="E21" s="57">
        <v>4</v>
      </c>
      <c r="F21" s="106"/>
      <c r="G21" s="106"/>
      <c r="H21" s="106"/>
      <c r="I21" s="106"/>
      <c r="J21" s="106"/>
      <c r="K21" s="390">
        <v>0</v>
      </c>
      <c r="L21" s="108">
        <f t="shared" si="0"/>
        <v>0</v>
      </c>
    </row>
    <row r="22" spans="1:12" ht="33.75">
      <c r="A22" s="102">
        <v>13</v>
      </c>
      <c r="B22" s="60" t="s">
        <v>16</v>
      </c>
      <c r="C22" s="60" t="s">
        <v>79</v>
      </c>
      <c r="D22" s="36" t="s">
        <v>3</v>
      </c>
      <c r="E22" s="57">
        <v>50</v>
      </c>
      <c r="F22" s="106"/>
      <c r="G22" s="106"/>
      <c r="H22" s="106"/>
      <c r="I22" s="106"/>
      <c r="J22" s="106"/>
      <c r="K22" s="390">
        <v>0</v>
      </c>
      <c r="L22" s="108">
        <f t="shared" si="0"/>
        <v>0</v>
      </c>
    </row>
    <row r="23" spans="1:12" ht="29.25" customHeight="1">
      <c r="A23" s="102">
        <v>14</v>
      </c>
      <c r="B23" s="60" t="s">
        <v>16</v>
      </c>
      <c r="C23" s="60" t="s">
        <v>289</v>
      </c>
      <c r="D23" s="36" t="s">
        <v>3</v>
      </c>
      <c r="E23" s="57">
        <v>100</v>
      </c>
      <c r="F23" s="106"/>
      <c r="G23" s="106"/>
      <c r="H23" s="106"/>
      <c r="I23" s="106"/>
      <c r="J23" s="106"/>
      <c r="K23" s="390">
        <v>0</v>
      </c>
      <c r="L23" s="108">
        <f t="shared" si="0"/>
        <v>0</v>
      </c>
    </row>
    <row r="24" spans="1:12" ht="38.25" customHeight="1">
      <c r="A24" s="102">
        <v>15</v>
      </c>
      <c r="B24" s="60" t="s">
        <v>16</v>
      </c>
      <c r="C24" s="60" t="s">
        <v>110</v>
      </c>
      <c r="D24" s="36" t="s">
        <v>3</v>
      </c>
      <c r="E24" s="57">
        <v>50</v>
      </c>
      <c r="F24" s="106"/>
      <c r="G24" s="106"/>
      <c r="H24" s="106"/>
      <c r="I24" s="106"/>
      <c r="J24" s="106"/>
      <c r="K24" s="390">
        <v>0</v>
      </c>
      <c r="L24" s="108">
        <f t="shared" si="0"/>
        <v>0</v>
      </c>
    </row>
    <row r="25" spans="1:12" ht="22.5">
      <c r="A25" s="102">
        <v>16</v>
      </c>
      <c r="B25" s="60" t="s">
        <v>19</v>
      </c>
      <c r="C25" s="60" t="s">
        <v>20</v>
      </c>
      <c r="D25" s="36" t="s">
        <v>4</v>
      </c>
      <c r="E25" s="57">
        <v>6</v>
      </c>
      <c r="F25" s="106"/>
      <c r="G25" s="106"/>
      <c r="H25" s="106"/>
      <c r="I25" s="106"/>
      <c r="J25" s="106"/>
      <c r="K25" s="390">
        <v>0</v>
      </c>
      <c r="L25" s="108">
        <f t="shared" si="0"/>
        <v>0</v>
      </c>
    </row>
    <row r="26" spans="1:12" ht="39.75" customHeight="1">
      <c r="A26" s="102">
        <v>17</v>
      </c>
      <c r="B26" s="60" t="s">
        <v>248</v>
      </c>
      <c r="C26" s="60" t="s">
        <v>250</v>
      </c>
      <c r="D26" s="36" t="s">
        <v>3</v>
      </c>
      <c r="E26" s="57">
        <v>6</v>
      </c>
      <c r="F26" s="106"/>
      <c r="G26" s="106"/>
      <c r="H26" s="106"/>
      <c r="I26" s="106"/>
      <c r="J26" s="106"/>
      <c r="K26" s="390">
        <v>0</v>
      </c>
      <c r="L26" s="108">
        <f t="shared" si="0"/>
        <v>0</v>
      </c>
    </row>
    <row r="27" spans="1:12" ht="59.25" customHeight="1">
      <c r="A27" s="102">
        <v>18</v>
      </c>
      <c r="B27" s="168" t="s">
        <v>64</v>
      </c>
      <c r="C27" s="70" t="s">
        <v>253</v>
      </c>
      <c r="D27" s="57" t="s">
        <v>3</v>
      </c>
      <c r="E27" s="57">
        <v>6</v>
      </c>
      <c r="F27" s="106"/>
      <c r="G27" s="106"/>
      <c r="H27" s="106"/>
      <c r="I27" s="106"/>
      <c r="J27" s="106"/>
      <c r="K27" s="390">
        <v>0</v>
      </c>
      <c r="L27" s="108">
        <f t="shared" si="0"/>
        <v>0</v>
      </c>
    </row>
    <row r="28" spans="1:12" ht="42.75" customHeight="1">
      <c r="A28" s="102">
        <v>19</v>
      </c>
      <c r="B28" s="168" t="s">
        <v>652</v>
      </c>
      <c r="C28" s="70" t="s">
        <v>653</v>
      </c>
      <c r="D28" s="57" t="s">
        <v>3</v>
      </c>
      <c r="E28" s="57">
        <v>1</v>
      </c>
      <c r="F28" s="106"/>
      <c r="G28" s="106"/>
      <c r="H28" s="106"/>
      <c r="I28" s="106"/>
      <c r="J28" s="106"/>
      <c r="K28" s="390">
        <v>0</v>
      </c>
      <c r="L28" s="108">
        <f t="shared" si="0"/>
        <v>0</v>
      </c>
    </row>
    <row r="29" spans="1:12" ht="51" customHeight="1">
      <c r="A29" s="102">
        <v>20</v>
      </c>
      <c r="B29" s="168" t="s">
        <v>113</v>
      </c>
      <c r="C29" s="63" t="s">
        <v>193</v>
      </c>
      <c r="D29" s="57" t="s">
        <v>3</v>
      </c>
      <c r="E29" s="57">
        <v>20</v>
      </c>
      <c r="F29" s="106"/>
      <c r="G29" s="106"/>
      <c r="H29" s="106"/>
      <c r="I29" s="106"/>
      <c r="J29" s="106"/>
      <c r="K29" s="390">
        <v>0</v>
      </c>
      <c r="L29" s="108">
        <f t="shared" si="0"/>
        <v>0</v>
      </c>
    </row>
    <row r="30" spans="1:12" ht="54" customHeight="1">
      <c r="A30" s="102">
        <v>21</v>
      </c>
      <c r="B30" s="168" t="s">
        <v>67</v>
      </c>
      <c r="C30" s="63" t="s">
        <v>114</v>
      </c>
      <c r="D30" s="57" t="s">
        <v>3</v>
      </c>
      <c r="E30" s="57">
        <v>4</v>
      </c>
      <c r="F30" s="106"/>
      <c r="G30" s="106"/>
      <c r="H30" s="106"/>
      <c r="I30" s="106"/>
      <c r="J30" s="106"/>
      <c r="K30" s="390">
        <v>0</v>
      </c>
      <c r="L30" s="108">
        <f t="shared" si="0"/>
        <v>0</v>
      </c>
    </row>
    <row r="31" spans="1:12" ht="39" customHeight="1">
      <c r="A31" s="102">
        <v>22</v>
      </c>
      <c r="B31" s="168" t="s">
        <v>24</v>
      </c>
      <c r="C31" s="63" t="s">
        <v>87</v>
      </c>
      <c r="D31" s="57" t="s">
        <v>3</v>
      </c>
      <c r="E31" s="57">
        <v>4</v>
      </c>
      <c r="F31" s="106"/>
      <c r="G31" s="106"/>
      <c r="H31" s="106"/>
      <c r="I31" s="106"/>
      <c r="J31" s="106"/>
      <c r="K31" s="390">
        <v>0</v>
      </c>
      <c r="L31" s="108">
        <f t="shared" si="0"/>
        <v>0</v>
      </c>
    </row>
    <row r="32" spans="1:12" ht="42.75" customHeight="1">
      <c r="A32" s="102">
        <v>23</v>
      </c>
      <c r="B32" s="168" t="s">
        <v>25</v>
      </c>
      <c r="C32" s="63" t="s">
        <v>196</v>
      </c>
      <c r="D32" s="57" t="s">
        <v>3</v>
      </c>
      <c r="E32" s="57">
        <v>4</v>
      </c>
      <c r="F32" s="106"/>
      <c r="G32" s="106"/>
      <c r="H32" s="106"/>
      <c r="I32" s="106"/>
      <c r="J32" s="106"/>
      <c r="K32" s="390">
        <v>0</v>
      </c>
      <c r="L32" s="108">
        <f t="shared" si="0"/>
        <v>0</v>
      </c>
    </row>
    <row r="33" spans="1:12" ht="44.25" customHeight="1">
      <c r="A33" s="102">
        <v>24</v>
      </c>
      <c r="B33" s="168" t="s">
        <v>27</v>
      </c>
      <c r="C33" s="63" t="s">
        <v>200</v>
      </c>
      <c r="D33" s="57" t="s">
        <v>3</v>
      </c>
      <c r="E33" s="57">
        <v>4</v>
      </c>
      <c r="F33" s="106"/>
      <c r="G33" s="106"/>
      <c r="H33" s="106"/>
      <c r="I33" s="106"/>
      <c r="J33" s="106"/>
      <c r="K33" s="390">
        <v>0</v>
      </c>
      <c r="L33" s="108">
        <f t="shared" si="0"/>
        <v>0</v>
      </c>
    </row>
    <row r="34" spans="1:12" ht="28.5" customHeight="1">
      <c r="A34" s="102">
        <v>25</v>
      </c>
      <c r="B34" s="168" t="s">
        <v>654</v>
      </c>
      <c r="C34" s="63" t="s">
        <v>655</v>
      </c>
      <c r="D34" s="57" t="s">
        <v>3</v>
      </c>
      <c r="E34" s="57">
        <v>2</v>
      </c>
      <c r="F34" s="106"/>
      <c r="G34" s="106"/>
      <c r="H34" s="106"/>
      <c r="I34" s="106"/>
      <c r="J34" s="106"/>
      <c r="K34" s="390">
        <v>0</v>
      </c>
      <c r="L34" s="108">
        <f t="shared" si="0"/>
        <v>0</v>
      </c>
    </row>
    <row r="35" spans="1:12" ht="39.75" customHeight="1">
      <c r="A35" s="102">
        <v>26</v>
      </c>
      <c r="B35" s="168" t="s">
        <v>68</v>
      </c>
      <c r="C35" s="63" t="s">
        <v>91</v>
      </c>
      <c r="D35" s="57" t="s">
        <v>69</v>
      </c>
      <c r="E35" s="57">
        <v>6</v>
      </c>
      <c r="F35" s="106"/>
      <c r="G35" s="106"/>
      <c r="H35" s="106"/>
      <c r="I35" s="106"/>
      <c r="J35" s="106"/>
      <c r="K35" s="390">
        <v>0</v>
      </c>
      <c r="L35" s="108">
        <f t="shared" si="0"/>
        <v>0</v>
      </c>
    </row>
    <row r="36" spans="1:12" ht="22.5">
      <c r="A36" s="102">
        <v>27</v>
      </c>
      <c r="B36" s="168" t="s">
        <v>204</v>
      </c>
      <c r="C36" s="63" t="s">
        <v>205</v>
      </c>
      <c r="D36" s="57" t="s">
        <v>3</v>
      </c>
      <c r="E36" s="57">
        <v>2</v>
      </c>
      <c r="F36" s="106"/>
      <c r="G36" s="106"/>
      <c r="H36" s="106"/>
      <c r="I36" s="106"/>
      <c r="J36" s="106"/>
      <c r="K36" s="390">
        <v>0</v>
      </c>
      <c r="L36" s="108">
        <f t="shared" si="0"/>
        <v>0</v>
      </c>
    </row>
    <row r="37" spans="1:12" ht="29.25" customHeight="1">
      <c r="A37" s="102">
        <v>28</v>
      </c>
      <c r="B37" s="168" t="s">
        <v>115</v>
      </c>
      <c r="C37" s="63" t="s">
        <v>260</v>
      </c>
      <c r="D37" s="57" t="s">
        <v>3</v>
      </c>
      <c r="E37" s="57">
        <v>1</v>
      </c>
      <c r="F37" s="106"/>
      <c r="G37" s="106"/>
      <c r="H37" s="106"/>
      <c r="I37" s="106"/>
      <c r="J37" s="106"/>
      <c r="K37" s="390">
        <v>0</v>
      </c>
      <c r="L37" s="108">
        <f t="shared" si="0"/>
        <v>0</v>
      </c>
    </row>
    <row r="38" spans="1:12" ht="42" customHeight="1">
      <c r="A38" s="102">
        <v>29</v>
      </c>
      <c r="B38" s="168" t="s">
        <v>206</v>
      </c>
      <c r="C38" s="63" t="s">
        <v>207</v>
      </c>
      <c r="D38" s="57" t="s">
        <v>3</v>
      </c>
      <c r="E38" s="57">
        <v>2</v>
      </c>
      <c r="F38" s="106"/>
      <c r="G38" s="106"/>
      <c r="H38" s="106"/>
      <c r="I38" s="106"/>
      <c r="J38" s="106"/>
      <c r="K38" s="390">
        <v>0</v>
      </c>
      <c r="L38" s="108">
        <f t="shared" si="0"/>
        <v>0</v>
      </c>
    </row>
    <row r="39" spans="1:12" ht="33.75">
      <c r="A39" s="102">
        <v>30</v>
      </c>
      <c r="B39" s="168" t="s">
        <v>28</v>
      </c>
      <c r="C39" s="284" t="s">
        <v>607</v>
      </c>
      <c r="D39" s="57" t="s">
        <v>29</v>
      </c>
      <c r="E39" s="57">
        <v>1</v>
      </c>
      <c r="F39" s="106"/>
      <c r="G39" s="106"/>
      <c r="H39" s="106"/>
      <c r="I39" s="106"/>
      <c r="J39" s="106"/>
      <c r="K39" s="390">
        <v>0</v>
      </c>
      <c r="L39" s="108">
        <f t="shared" si="0"/>
        <v>0</v>
      </c>
    </row>
    <row r="40" spans="1:12" ht="39.75" customHeight="1">
      <c r="A40" s="102">
        <v>31</v>
      </c>
      <c r="B40" s="168" t="s">
        <v>118</v>
      </c>
      <c r="C40" s="63" t="s">
        <v>211</v>
      </c>
      <c r="D40" s="57" t="s">
        <v>3</v>
      </c>
      <c r="E40" s="57">
        <v>6</v>
      </c>
      <c r="F40" s="106"/>
      <c r="G40" s="106"/>
      <c r="H40" s="106"/>
      <c r="I40" s="106"/>
      <c r="J40" s="106"/>
      <c r="K40" s="390">
        <v>0</v>
      </c>
      <c r="L40" s="108">
        <f t="shared" si="0"/>
        <v>0</v>
      </c>
    </row>
    <row r="41" spans="1:12" ht="39" customHeight="1">
      <c r="A41" s="102">
        <v>32</v>
      </c>
      <c r="B41" s="58" t="s">
        <v>656</v>
      </c>
      <c r="C41" s="17" t="s">
        <v>657</v>
      </c>
      <c r="D41" s="57" t="s">
        <v>4</v>
      </c>
      <c r="E41" s="57">
        <v>1</v>
      </c>
      <c r="F41" s="106"/>
      <c r="G41" s="106"/>
      <c r="H41" s="106"/>
      <c r="I41" s="106"/>
      <c r="J41" s="106"/>
      <c r="K41" s="390">
        <v>0</v>
      </c>
      <c r="L41" s="108">
        <f t="shared" si="0"/>
        <v>0</v>
      </c>
    </row>
    <row r="42" spans="1:12" ht="36.75" customHeight="1">
      <c r="A42" s="102">
        <v>33</v>
      </c>
      <c r="B42" s="58" t="s">
        <v>31</v>
      </c>
      <c r="C42" s="17" t="s">
        <v>264</v>
      </c>
      <c r="D42" s="57" t="s">
        <v>4</v>
      </c>
      <c r="E42" s="57">
        <v>2</v>
      </c>
      <c r="F42" s="106"/>
      <c r="G42" s="106"/>
      <c r="H42" s="106"/>
      <c r="I42" s="106"/>
      <c r="J42" s="106"/>
      <c r="K42" s="390">
        <v>0</v>
      </c>
      <c r="L42" s="108">
        <f t="shared" si="0"/>
        <v>0</v>
      </c>
    </row>
    <row r="43" spans="1:12" ht="50.25" customHeight="1">
      <c r="A43" s="102">
        <v>34</v>
      </c>
      <c r="B43" s="143" t="s">
        <v>32</v>
      </c>
      <c r="C43" s="142" t="s">
        <v>299</v>
      </c>
      <c r="D43" s="218" t="s">
        <v>4</v>
      </c>
      <c r="E43" s="134">
        <v>6</v>
      </c>
      <c r="F43" s="106"/>
      <c r="G43" s="106"/>
      <c r="H43" s="106"/>
      <c r="I43" s="106"/>
      <c r="J43" s="106"/>
      <c r="K43" s="390">
        <v>0</v>
      </c>
      <c r="L43" s="108">
        <f t="shared" si="0"/>
        <v>0</v>
      </c>
    </row>
    <row r="44" spans="1:12" ht="48.75" customHeight="1">
      <c r="A44" s="102">
        <v>35</v>
      </c>
      <c r="B44" s="143" t="s">
        <v>120</v>
      </c>
      <c r="C44" s="142" t="s">
        <v>608</v>
      </c>
      <c r="D44" s="218" t="s">
        <v>4</v>
      </c>
      <c r="E44" s="134">
        <v>2</v>
      </c>
      <c r="F44" s="106"/>
      <c r="G44" s="106"/>
      <c r="H44" s="106"/>
      <c r="I44" s="106"/>
      <c r="J44" s="106"/>
      <c r="K44" s="390">
        <v>0</v>
      </c>
      <c r="L44" s="108">
        <f t="shared" si="0"/>
        <v>0</v>
      </c>
    </row>
    <row r="45" spans="1:12" ht="52.5" customHeight="1">
      <c r="A45" s="102">
        <v>36</v>
      </c>
      <c r="B45" s="140" t="s">
        <v>411</v>
      </c>
      <c r="C45" s="142"/>
      <c r="D45" s="218" t="s">
        <v>3</v>
      </c>
      <c r="E45" s="134">
        <v>5</v>
      </c>
      <c r="F45" s="106"/>
      <c r="G45" s="106"/>
      <c r="H45" s="106"/>
      <c r="I45" s="106"/>
      <c r="J45" s="106"/>
      <c r="K45" s="390">
        <v>0</v>
      </c>
      <c r="L45" s="108">
        <f t="shared" si="0"/>
        <v>0</v>
      </c>
    </row>
    <row r="46" spans="1:12" ht="44.25" customHeight="1">
      <c r="A46" s="102">
        <v>37</v>
      </c>
      <c r="B46" s="140" t="s">
        <v>658</v>
      </c>
      <c r="C46" s="142"/>
      <c r="D46" s="218" t="s">
        <v>3</v>
      </c>
      <c r="E46" s="134">
        <v>1</v>
      </c>
      <c r="F46" s="106"/>
      <c r="G46" s="106"/>
      <c r="H46" s="106"/>
      <c r="I46" s="106"/>
      <c r="J46" s="106"/>
      <c r="K46" s="390">
        <v>0</v>
      </c>
      <c r="L46" s="108">
        <f t="shared" si="0"/>
        <v>0</v>
      </c>
    </row>
    <row r="47" spans="1:12" ht="63" customHeight="1">
      <c r="A47" s="102">
        <v>38</v>
      </c>
      <c r="B47" s="140" t="s">
        <v>659</v>
      </c>
      <c r="C47" s="142"/>
      <c r="D47" s="218" t="s">
        <v>3</v>
      </c>
      <c r="E47" s="134">
        <v>3</v>
      </c>
      <c r="F47" s="106"/>
      <c r="G47" s="106"/>
      <c r="H47" s="106"/>
      <c r="I47" s="106"/>
      <c r="J47" s="106"/>
      <c r="K47" s="390">
        <v>0</v>
      </c>
      <c r="L47" s="108">
        <f t="shared" si="0"/>
        <v>0</v>
      </c>
    </row>
    <row r="48" spans="1:12" ht="84" customHeight="1">
      <c r="A48" s="102">
        <v>39</v>
      </c>
      <c r="B48" s="140" t="s">
        <v>660</v>
      </c>
      <c r="C48" s="142"/>
      <c r="D48" s="218" t="s">
        <v>3</v>
      </c>
      <c r="E48" s="134">
        <v>3</v>
      </c>
      <c r="F48" s="106"/>
      <c r="G48" s="106"/>
      <c r="H48" s="106"/>
      <c r="I48" s="106"/>
      <c r="J48" s="106"/>
      <c r="K48" s="390">
        <v>0</v>
      </c>
      <c r="L48" s="108">
        <f t="shared" si="0"/>
        <v>0</v>
      </c>
    </row>
    <row r="49" spans="1:12" ht="63" customHeight="1">
      <c r="A49" s="102">
        <v>40</v>
      </c>
      <c r="B49" s="140" t="s">
        <v>268</v>
      </c>
      <c r="C49" s="142"/>
      <c r="D49" s="218" t="s">
        <v>3</v>
      </c>
      <c r="E49" s="134">
        <v>6</v>
      </c>
      <c r="F49" s="106"/>
      <c r="G49" s="106"/>
      <c r="H49" s="106"/>
      <c r="I49" s="106"/>
      <c r="J49" s="106"/>
      <c r="K49" s="390">
        <v>0</v>
      </c>
      <c r="L49" s="108">
        <f t="shared" si="0"/>
        <v>0</v>
      </c>
    </row>
    <row r="50" spans="1:12" ht="45">
      <c r="A50" s="102">
        <v>41</v>
      </c>
      <c r="B50" s="140" t="s">
        <v>215</v>
      </c>
      <c r="C50" s="142"/>
      <c r="D50" s="218" t="s">
        <v>3</v>
      </c>
      <c r="E50" s="134">
        <v>1</v>
      </c>
      <c r="F50" s="106"/>
      <c r="G50" s="106"/>
      <c r="H50" s="106"/>
      <c r="I50" s="106"/>
      <c r="J50" s="106"/>
      <c r="K50" s="390">
        <v>0</v>
      </c>
      <c r="L50" s="108">
        <f t="shared" si="0"/>
        <v>0</v>
      </c>
    </row>
    <row r="51" spans="1:12" ht="62.25" customHeight="1">
      <c r="A51" s="102">
        <v>42</v>
      </c>
      <c r="B51" s="140" t="s">
        <v>661</v>
      </c>
      <c r="C51" s="142"/>
      <c r="D51" s="218" t="s">
        <v>3</v>
      </c>
      <c r="E51" s="134">
        <v>1</v>
      </c>
      <c r="F51" s="106"/>
      <c r="G51" s="106"/>
      <c r="H51" s="106"/>
      <c r="I51" s="106"/>
      <c r="J51" s="106"/>
      <c r="K51" s="390">
        <v>0</v>
      </c>
      <c r="L51" s="108">
        <f t="shared" si="0"/>
        <v>0</v>
      </c>
    </row>
    <row r="52" spans="1:12" ht="63" customHeight="1">
      <c r="A52" s="102">
        <v>43</v>
      </c>
      <c r="B52" s="140" t="s">
        <v>435</v>
      </c>
      <c r="C52" s="142"/>
      <c r="D52" s="218" t="s">
        <v>3</v>
      </c>
      <c r="E52" s="134">
        <v>1</v>
      </c>
      <c r="F52" s="106"/>
      <c r="G52" s="106"/>
      <c r="H52" s="106"/>
      <c r="I52" s="106"/>
      <c r="J52" s="106"/>
      <c r="K52" s="390">
        <v>0</v>
      </c>
      <c r="L52" s="108">
        <f t="shared" si="0"/>
        <v>0</v>
      </c>
    </row>
    <row r="53" spans="1:12" ht="22.5">
      <c r="A53" s="102">
        <v>44</v>
      </c>
      <c r="B53" s="140" t="s">
        <v>662</v>
      </c>
      <c r="C53" s="142"/>
      <c r="D53" s="218" t="s">
        <v>4</v>
      </c>
      <c r="E53" s="134">
        <v>2</v>
      </c>
      <c r="F53" s="106"/>
      <c r="G53" s="106"/>
      <c r="H53" s="106"/>
      <c r="I53" s="106"/>
      <c r="J53" s="106"/>
      <c r="K53" s="390">
        <v>0</v>
      </c>
      <c r="L53" s="108">
        <f t="shared" si="0"/>
        <v>0</v>
      </c>
    </row>
    <row r="54" spans="1:12" ht="54.75" customHeight="1">
      <c r="A54" s="102">
        <v>45</v>
      </c>
      <c r="B54" s="140" t="s">
        <v>663</v>
      </c>
      <c r="C54" s="142"/>
      <c r="D54" s="218" t="s">
        <v>3</v>
      </c>
      <c r="E54" s="134">
        <v>1</v>
      </c>
      <c r="F54" s="106"/>
      <c r="G54" s="106"/>
      <c r="H54" s="106"/>
      <c r="I54" s="106"/>
      <c r="J54" s="106"/>
      <c r="K54" s="390">
        <v>0</v>
      </c>
      <c r="L54" s="108">
        <f t="shared" si="0"/>
        <v>0</v>
      </c>
    </row>
    <row r="55" spans="1:12" ht="22.5">
      <c r="A55" s="487">
        <v>46</v>
      </c>
      <c r="B55" s="140" t="s">
        <v>73</v>
      </c>
      <c r="C55" s="142" t="s">
        <v>221</v>
      </c>
      <c r="D55" s="218" t="s">
        <v>3</v>
      </c>
      <c r="E55" s="134">
        <v>1</v>
      </c>
      <c r="F55" s="106"/>
      <c r="G55" s="106"/>
      <c r="H55" s="106"/>
      <c r="I55" s="106"/>
      <c r="J55" s="106"/>
      <c r="K55" s="390">
        <v>0</v>
      </c>
      <c r="L55" s="108">
        <f t="shared" si="0"/>
        <v>0</v>
      </c>
    </row>
    <row r="56" spans="1:12" ht="22.5">
      <c r="A56" s="487">
        <v>47</v>
      </c>
      <c r="B56" s="140" t="s">
        <v>56</v>
      </c>
      <c r="C56" s="142" t="s">
        <v>574</v>
      </c>
      <c r="D56" s="218" t="s">
        <v>4</v>
      </c>
      <c r="E56" s="134">
        <v>6</v>
      </c>
      <c r="F56" s="106"/>
      <c r="G56" s="106"/>
      <c r="H56" s="106"/>
      <c r="I56" s="106"/>
      <c r="J56" s="106"/>
      <c r="K56" s="390">
        <v>0</v>
      </c>
      <c r="L56" s="108">
        <f t="shared" si="0"/>
        <v>0</v>
      </c>
    </row>
    <row r="57" spans="1:12" ht="22.5">
      <c r="A57" s="487">
        <v>48</v>
      </c>
      <c r="B57" s="143" t="s">
        <v>28</v>
      </c>
      <c r="C57" s="143" t="s">
        <v>611</v>
      </c>
      <c r="D57" s="218" t="s">
        <v>3</v>
      </c>
      <c r="E57" s="488" t="s">
        <v>664</v>
      </c>
      <c r="F57" s="143"/>
      <c r="G57" s="143"/>
      <c r="H57" s="143"/>
      <c r="I57" s="106"/>
      <c r="J57" s="106"/>
      <c r="K57" s="390">
        <v>0</v>
      </c>
      <c r="L57" s="108">
        <f t="shared" si="0"/>
        <v>0</v>
      </c>
    </row>
    <row r="58" spans="1:12" ht="22.5">
      <c r="A58" s="487">
        <v>49</v>
      </c>
      <c r="B58" s="143" t="s">
        <v>28</v>
      </c>
      <c r="C58" s="143" t="s">
        <v>665</v>
      </c>
      <c r="D58" s="218" t="s">
        <v>3</v>
      </c>
      <c r="E58" s="488" t="s">
        <v>666</v>
      </c>
      <c r="F58" s="143"/>
      <c r="G58" s="143"/>
      <c r="H58" s="143"/>
      <c r="I58" s="106"/>
      <c r="J58" s="106"/>
      <c r="K58" s="390">
        <v>0</v>
      </c>
      <c r="L58" s="108">
        <f t="shared" si="0"/>
        <v>0</v>
      </c>
    </row>
    <row r="59" spans="1:12" ht="15">
      <c r="A59" s="487">
        <v>50</v>
      </c>
      <c r="B59" s="170" t="s">
        <v>273</v>
      </c>
      <c r="C59" s="171" t="s">
        <v>274</v>
      </c>
      <c r="D59" s="37" t="s">
        <v>3</v>
      </c>
      <c r="E59" s="37">
        <v>1</v>
      </c>
      <c r="F59" s="143"/>
      <c r="G59" s="143"/>
      <c r="H59" s="143"/>
      <c r="I59" s="106"/>
      <c r="J59" s="106"/>
      <c r="K59" s="390">
        <v>0</v>
      </c>
      <c r="L59" s="108">
        <f t="shared" si="0"/>
        <v>0</v>
      </c>
    </row>
    <row r="60" spans="1:12" ht="15.75" thickBot="1">
      <c r="A60" s="584" t="s">
        <v>43</v>
      </c>
      <c r="B60" s="585"/>
      <c r="C60" s="585"/>
      <c r="D60" s="585"/>
      <c r="E60" s="585"/>
      <c r="F60" s="586"/>
      <c r="G60" s="443" t="s">
        <v>57</v>
      </c>
      <c r="H60" s="443"/>
      <c r="I60" s="443" t="s">
        <v>57</v>
      </c>
      <c r="J60" s="443"/>
      <c r="K60" s="443" t="s">
        <v>57</v>
      </c>
      <c r="L60" s="489">
        <f>SUM(L10:L59)</f>
        <v>0</v>
      </c>
    </row>
    <row r="61" spans="1:12" ht="15">
      <c r="A61" s="445"/>
      <c r="B61" s="445"/>
      <c r="C61" s="445"/>
      <c r="D61" s="445"/>
      <c r="E61" s="445"/>
      <c r="F61" s="445"/>
      <c r="G61" s="446"/>
      <c r="H61" s="446"/>
      <c r="I61" s="446"/>
      <c r="J61" s="446"/>
      <c r="K61" s="446"/>
      <c r="L61" s="446"/>
    </row>
    <row r="62" spans="1:12" ht="15">
      <c r="A62" s="124" t="s">
        <v>275</v>
      </c>
      <c r="B62" s="124"/>
      <c r="C62" s="124"/>
      <c r="D62" s="90"/>
      <c r="E62" s="90"/>
      <c r="F62" s="88"/>
      <c r="G62" s="88"/>
      <c r="H62" s="88"/>
      <c r="I62" s="88"/>
      <c r="J62" s="88"/>
      <c r="K62" s="88"/>
      <c r="L62" s="88"/>
    </row>
    <row r="63" spans="1:12" ht="15">
      <c r="A63" s="90"/>
      <c r="B63" s="90"/>
      <c r="C63" s="90"/>
      <c r="D63" s="90"/>
      <c r="E63" s="90"/>
      <c r="F63" s="88"/>
      <c r="G63" s="88"/>
      <c r="H63" s="88"/>
      <c r="I63" s="88"/>
      <c r="J63" s="88"/>
      <c r="K63" s="88"/>
      <c r="L63" s="88"/>
    </row>
    <row r="64" spans="1:12" ht="15">
      <c r="A64" s="11" t="s">
        <v>48</v>
      </c>
      <c r="B64" s="12"/>
      <c r="C64" s="12"/>
      <c r="D64" s="12"/>
      <c r="E64" s="12"/>
      <c r="F64" s="122"/>
      <c r="G64" s="497" t="s">
        <v>49</v>
      </c>
      <c r="H64" s="497"/>
      <c r="I64" s="497"/>
      <c r="J64" s="497"/>
      <c r="K64" s="497"/>
      <c r="L64" s="123"/>
    </row>
    <row r="65" spans="1:12" ht="28.5" customHeight="1">
      <c r="A65" s="14" t="s">
        <v>50</v>
      </c>
      <c r="B65" s="14"/>
      <c r="C65" s="14"/>
      <c r="D65" s="14"/>
      <c r="E65" s="14"/>
      <c r="F65" s="87"/>
      <c r="G65" s="498" t="s">
        <v>51</v>
      </c>
      <c r="H65" s="498"/>
      <c r="I65" s="498"/>
      <c r="J65" s="498"/>
      <c r="K65" s="498"/>
      <c r="L65" s="498"/>
    </row>
    <row r="66" spans="1:12" ht="1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ht="1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 ht="1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ht="1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ht="1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ht="1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</sheetData>
  <sheetProtection/>
  <mergeCells count="18">
    <mergeCell ref="F8:F9"/>
    <mergeCell ref="A60:F60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G64:K64"/>
    <mergeCell ref="G65:L65"/>
    <mergeCell ref="G8:G9"/>
    <mergeCell ref="H8:H9"/>
    <mergeCell ref="I8:J8"/>
    <mergeCell ref="K8:K9"/>
    <mergeCell ref="L8:L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10.421875" style="0" customWidth="1"/>
    <col min="5" max="5" width="5.00390625" style="0" customWidth="1"/>
    <col min="6" max="6" width="15.28125" style="0" customWidth="1"/>
    <col min="7" max="7" width="7.7109375" style="0" customWidth="1"/>
    <col min="8" max="8" width="6.28125" style="0" customWidth="1"/>
    <col min="9" max="9" width="3.28125" style="0" customWidth="1"/>
    <col min="10" max="10" width="8.421875" style="0" customWidth="1"/>
    <col min="11" max="11" width="9.57421875" style="0" customWidth="1"/>
    <col min="12" max="12" width="8.7109375" style="0" customWidth="1"/>
  </cols>
  <sheetData>
    <row r="1" spans="1:12" ht="16.5" customHeight="1">
      <c r="A1" s="125" t="s">
        <v>148</v>
      </c>
      <c r="B1" s="7"/>
      <c r="C1" s="7"/>
      <c r="D1" s="498"/>
      <c r="E1" s="498"/>
      <c r="J1" s="498" t="s">
        <v>47</v>
      </c>
      <c r="K1" s="498"/>
      <c r="L1" s="9"/>
    </row>
    <row r="2" spans="1:12" ht="16.5" customHeight="1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customHeight="1">
      <c r="A3" s="7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537" t="s">
        <v>44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5" ht="15">
      <c r="A6" s="1"/>
      <c r="B6" s="1"/>
      <c r="C6" s="1"/>
      <c r="D6" s="1"/>
      <c r="E6" s="1"/>
    </row>
    <row r="7" spans="1:12" ht="17.25" customHeight="1">
      <c r="A7" s="538" t="s">
        <v>784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</row>
    <row r="8" spans="1:5" ht="8.25" customHeight="1" thickBot="1">
      <c r="A8" s="2"/>
      <c r="B8" s="4"/>
      <c r="C8" s="5"/>
      <c r="D8" s="6"/>
      <c r="E8" s="3"/>
    </row>
    <row r="9" spans="1:12" ht="24" customHeight="1">
      <c r="A9" s="603" t="s">
        <v>0</v>
      </c>
      <c r="B9" s="605" t="s">
        <v>5</v>
      </c>
      <c r="C9" s="605" t="s">
        <v>6</v>
      </c>
      <c r="D9" s="605" t="s">
        <v>1</v>
      </c>
      <c r="E9" s="597" t="s">
        <v>7</v>
      </c>
      <c r="F9" s="597" t="s">
        <v>59</v>
      </c>
      <c r="G9" s="597" t="s">
        <v>37</v>
      </c>
      <c r="H9" s="597" t="s">
        <v>38</v>
      </c>
      <c r="I9" s="599" t="s">
        <v>52</v>
      </c>
      <c r="J9" s="600"/>
      <c r="K9" s="597" t="s">
        <v>39</v>
      </c>
      <c r="L9" s="601" t="s">
        <v>2</v>
      </c>
    </row>
    <row r="10" spans="1:12" ht="24" customHeight="1" thickBot="1">
      <c r="A10" s="604"/>
      <c r="B10" s="606"/>
      <c r="C10" s="606"/>
      <c r="D10" s="606"/>
      <c r="E10" s="598"/>
      <c r="F10" s="598"/>
      <c r="G10" s="598"/>
      <c r="H10" s="598"/>
      <c r="I10" s="270" t="s">
        <v>53</v>
      </c>
      <c r="J10" s="270" t="s">
        <v>54</v>
      </c>
      <c r="K10" s="598"/>
      <c r="L10" s="602"/>
    </row>
    <row r="11" spans="1:12" ht="42" customHeight="1">
      <c r="A11" s="271">
        <v>1</v>
      </c>
      <c r="B11" s="157" t="s">
        <v>8</v>
      </c>
      <c r="C11" s="157" t="s">
        <v>667</v>
      </c>
      <c r="D11" s="273" t="s">
        <v>9</v>
      </c>
      <c r="E11" s="331">
        <v>360</v>
      </c>
      <c r="F11" s="490"/>
      <c r="G11" s="490"/>
      <c r="H11" s="490"/>
      <c r="I11" s="490"/>
      <c r="J11" s="490"/>
      <c r="K11" s="490"/>
      <c r="L11" s="491"/>
    </row>
    <row r="12" spans="1:12" ht="16.5" customHeight="1">
      <c r="A12" s="277">
        <v>2</v>
      </c>
      <c r="B12" s="60" t="s">
        <v>75</v>
      </c>
      <c r="C12" s="60" t="s">
        <v>668</v>
      </c>
      <c r="D12" s="36" t="s">
        <v>76</v>
      </c>
      <c r="E12" s="37">
        <v>1</v>
      </c>
      <c r="F12" s="145"/>
      <c r="G12" s="145"/>
      <c r="H12" s="145"/>
      <c r="I12" s="145"/>
      <c r="J12" s="145"/>
      <c r="K12" s="145"/>
      <c r="L12" s="492"/>
    </row>
    <row r="13" spans="1:12" ht="77.25" customHeight="1">
      <c r="A13" s="277">
        <v>3</v>
      </c>
      <c r="B13" s="60" t="s">
        <v>620</v>
      </c>
      <c r="C13" s="60" t="s">
        <v>234</v>
      </c>
      <c r="D13" s="36" t="s">
        <v>3</v>
      </c>
      <c r="E13" s="37">
        <v>20</v>
      </c>
      <c r="F13" s="145"/>
      <c r="G13" s="145"/>
      <c r="H13" s="145"/>
      <c r="I13" s="145"/>
      <c r="J13" s="145"/>
      <c r="K13" s="145"/>
      <c r="L13" s="492"/>
    </row>
    <row r="14" spans="1:12" ht="75.75" customHeight="1">
      <c r="A14" s="277">
        <v>4</v>
      </c>
      <c r="B14" s="60" t="s">
        <v>55</v>
      </c>
      <c r="C14" s="60" t="s">
        <v>669</v>
      </c>
      <c r="D14" s="36" t="s">
        <v>3</v>
      </c>
      <c r="E14" s="37">
        <v>25</v>
      </c>
      <c r="F14" s="145"/>
      <c r="G14" s="145"/>
      <c r="H14" s="145"/>
      <c r="I14" s="145"/>
      <c r="J14" s="145"/>
      <c r="K14" s="145"/>
      <c r="L14" s="492"/>
    </row>
    <row r="15" spans="1:12" ht="53.25" customHeight="1">
      <c r="A15" s="277">
        <v>5</v>
      </c>
      <c r="B15" s="60" t="s">
        <v>12</v>
      </c>
      <c r="C15" s="60" t="s">
        <v>168</v>
      </c>
      <c r="D15" s="36" t="s">
        <v>3</v>
      </c>
      <c r="E15" s="37">
        <v>90</v>
      </c>
      <c r="F15" s="145"/>
      <c r="G15" s="145"/>
      <c r="H15" s="145"/>
      <c r="I15" s="145"/>
      <c r="J15" s="145"/>
      <c r="K15" s="145"/>
      <c r="L15" s="492"/>
    </row>
    <row r="16" spans="1:12" ht="41.25" customHeight="1">
      <c r="A16" s="277">
        <v>6</v>
      </c>
      <c r="B16" s="60" t="s">
        <v>173</v>
      </c>
      <c r="C16" s="60" t="s">
        <v>670</v>
      </c>
      <c r="D16" s="36" t="s">
        <v>3</v>
      </c>
      <c r="E16" s="37">
        <v>20</v>
      </c>
      <c r="F16" s="145"/>
      <c r="G16" s="145"/>
      <c r="H16" s="145"/>
      <c r="I16" s="145"/>
      <c r="J16" s="145"/>
      <c r="K16" s="145"/>
      <c r="L16" s="492"/>
    </row>
    <row r="17" spans="1:12" ht="49.5" customHeight="1">
      <c r="A17" s="277">
        <v>7</v>
      </c>
      <c r="B17" s="60" t="s">
        <v>13</v>
      </c>
      <c r="C17" s="60" t="s">
        <v>14</v>
      </c>
      <c r="D17" s="36" t="s">
        <v>3</v>
      </c>
      <c r="E17" s="37">
        <v>200</v>
      </c>
      <c r="F17" s="145"/>
      <c r="G17" s="145"/>
      <c r="H17" s="145"/>
      <c r="I17" s="145"/>
      <c r="J17" s="145"/>
      <c r="K17" s="145"/>
      <c r="L17" s="492"/>
    </row>
    <row r="18" spans="1:12" ht="31.5" customHeight="1">
      <c r="A18" s="277">
        <v>8</v>
      </c>
      <c r="B18" s="60" t="s">
        <v>62</v>
      </c>
      <c r="C18" s="60" t="s">
        <v>671</v>
      </c>
      <c r="D18" s="36" t="s">
        <v>3</v>
      </c>
      <c r="E18" s="37">
        <v>60</v>
      </c>
      <c r="F18" s="145"/>
      <c r="G18" s="145"/>
      <c r="H18" s="145"/>
      <c r="I18" s="145"/>
      <c r="J18" s="145"/>
      <c r="K18" s="145"/>
      <c r="L18" s="492"/>
    </row>
    <row r="19" spans="1:12" ht="31.5" customHeight="1">
      <c r="A19" s="277">
        <v>9</v>
      </c>
      <c r="B19" s="60" t="s">
        <v>62</v>
      </c>
      <c r="C19" s="60" t="s">
        <v>672</v>
      </c>
      <c r="D19" s="36" t="s">
        <v>3</v>
      </c>
      <c r="E19" s="37">
        <v>60</v>
      </c>
      <c r="F19" s="145"/>
      <c r="G19" s="145"/>
      <c r="H19" s="145"/>
      <c r="I19" s="145"/>
      <c r="J19" s="145"/>
      <c r="K19" s="145"/>
      <c r="L19" s="492"/>
    </row>
    <row r="20" spans="1:12" ht="42" customHeight="1">
      <c r="A20" s="277">
        <v>10</v>
      </c>
      <c r="B20" s="60" t="s">
        <v>173</v>
      </c>
      <c r="C20" s="60" t="s">
        <v>673</v>
      </c>
      <c r="D20" s="36" t="s">
        <v>3</v>
      </c>
      <c r="E20" s="37">
        <v>60</v>
      </c>
      <c r="F20" s="145"/>
      <c r="G20" s="145"/>
      <c r="H20" s="145"/>
      <c r="I20" s="145"/>
      <c r="J20" s="145"/>
      <c r="K20" s="145"/>
      <c r="L20" s="492"/>
    </row>
    <row r="21" spans="1:12" ht="30" customHeight="1">
      <c r="A21" s="277">
        <v>11</v>
      </c>
      <c r="B21" s="60" t="s">
        <v>239</v>
      </c>
      <c r="C21" s="60" t="s">
        <v>240</v>
      </c>
      <c r="D21" s="36" t="s">
        <v>3</v>
      </c>
      <c r="E21" s="37">
        <v>2</v>
      </c>
      <c r="F21" s="145"/>
      <c r="G21" s="145"/>
      <c r="H21" s="145"/>
      <c r="I21" s="145"/>
      <c r="J21" s="145"/>
      <c r="K21" s="145"/>
      <c r="L21" s="492"/>
    </row>
    <row r="22" spans="1:12" ht="33.75" customHeight="1">
      <c r="A22" s="277">
        <v>12</v>
      </c>
      <c r="B22" s="60" t="s">
        <v>77</v>
      </c>
      <c r="C22" s="60" t="s">
        <v>78</v>
      </c>
      <c r="D22" s="36" t="s">
        <v>3</v>
      </c>
      <c r="E22" s="37">
        <v>20</v>
      </c>
      <c r="F22" s="145"/>
      <c r="G22" s="145"/>
      <c r="H22" s="145"/>
      <c r="I22" s="145"/>
      <c r="J22" s="145"/>
      <c r="K22" s="145"/>
      <c r="L22" s="492"/>
    </row>
    <row r="23" spans="1:12" ht="38.25" customHeight="1">
      <c r="A23" s="277">
        <v>13</v>
      </c>
      <c r="B23" s="60" t="s">
        <v>107</v>
      </c>
      <c r="C23" s="60" t="s">
        <v>108</v>
      </c>
      <c r="D23" s="36" t="s">
        <v>76</v>
      </c>
      <c r="E23" s="37">
        <v>1</v>
      </c>
      <c r="F23" s="145"/>
      <c r="G23" s="145"/>
      <c r="H23" s="145"/>
      <c r="I23" s="145"/>
      <c r="J23" s="145"/>
      <c r="K23" s="145"/>
      <c r="L23" s="492"/>
    </row>
    <row r="24" spans="1:12" ht="39" customHeight="1">
      <c r="A24" s="277">
        <v>14</v>
      </c>
      <c r="B24" s="60" t="s">
        <v>15</v>
      </c>
      <c r="C24" s="60" t="s">
        <v>674</v>
      </c>
      <c r="D24" s="36" t="s">
        <v>4</v>
      </c>
      <c r="E24" s="37">
        <v>6</v>
      </c>
      <c r="F24" s="145"/>
      <c r="G24" s="145"/>
      <c r="H24" s="145"/>
      <c r="I24" s="145"/>
      <c r="J24" s="145"/>
      <c r="K24" s="145"/>
      <c r="L24" s="492"/>
    </row>
    <row r="25" spans="1:12" ht="31.5" customHeight="1">
      <c r="A25" s="277">
        <v>15</v>
      </c>
      <c r="B25" s="60" t="s">
        <v>16</v>
      </c>
      <c r="C25" s="60" t="s">
        <v>177</v>
      </c>
      <c r="D25" s="36" t="s">
        <v>3</v>
      </c>
      <c r="E25" s="37">
        <v>400</v>
      </c>
      <c r="F25" s="145"/>
      <c r="G25" s="145"/>
      <c r="H25" s="145"/>
      <c r="I25" s="145"/>
      <c r="J25" s="145"/>
      <c r="K25" s="145"/>
      <c r="L25" s="492"/>
    </row>
    <row r="26" spans="1:12" ht="31.5" customHeight="1">
      <c r="A26" s="277">
        <v>16</v>
      </c>
      <c r="B26" s="60" t="s">
        <v>16</v>
      </c>
      <c r="C26" s="60" t="s">
        <v>289</v>
      </c>
      <c r="D26" s="36" t="s">
        <v>3</v>
      </c>
      <c r="E26" s="37">
        <v>550</v>
      </c>
      <c r="F26" s="145"/>
      <c r="G26" s="145"/>
      <c r="H26" s="145"/>
      <c r="I26" s="145"/>
      <c r="J26" s="145"/>
      <c r="K26" s="145"/>
      <c r="L26" s="492"/>
    </row>
    <row r="27" spans="1:12" ht="39" customHeight="1">
      <c r="A27" s="277">
        <v>17</v>
      </c>
      <c r="B27" s="60" t="s">
        <v>16</v>
      </c>
      <c r="C27" s="60" t="s">
        <v>290</v>
      </c>
      <c r="D27" s="36" t="s">
        <v>3</v>
      </c>
      <c r="E27" s="37">
        <v>60</v>
      </c>
      <c r="F27" s="145"/>
      <c r="G27" s="145"/>
      <c r="H27" s="145"/>
      <c r="I27" s="145"/>
      <c r="J27" s="145"/>
      <c r="K27" s="145"/>
      <c r="L27" s="492"/>
    </row>
    <row r="28" spans="1:12" ht="30.75" customHeight="1">
      <c r="A28" s="277">
        <v>18</v>
      </c>
      <c r="B28" s="60" t="s">
        <v>16</v>
      </c>
      <c r="C28" s="60" t="s">
        <v>675</v>
      </c>
      <c r="D28" s="36" t="s">
        <v>3</v>
      </c>
      <c r="E28" s="37">
        <v>100</v>
      </c>
      <c r="F28" s="145"/>
      <c r="G28" s="145"/>
      <c r="H28" s="145"/>
      <c r="I28" s="145"/>
      <c r="J28" s="145"/>
      <c r="K28" s="145"/>
      <c r="L28" s="492"/>
    </row>
    <row r="29" spans="1:12" ht="29.25" customHeight="1">
      <c r="A29" s="277">
        <v>19</v>
      </c>
      <c r="B29" s="60" t="s">
        <v>16</v>
      </c>
      <c r="C29" s="60" t="s">
        <v>676</v>
      </c>
      <c r="D29" s="36" t="s">
        <v>3</v>
      </c>
      <c r="E29" s="37">
        <v>15</v>
      </c>
      <c r="F29" s="145"/>
      <c r="G29" s="145"/>
      <c r="H29" s="145"/>
      <c r="I29" s="145"/>
      <c r="J29" s="145"/>
      <c r="K29" s="145"/>
      <c r="L29" s="492"/>
    </row>
    <row r="30" spans="1:12" ht="27" customHeight="1">
      <c r="A30" s="277">
        <v>20</v>
      </c>
      <c r="B30" s="60" t="s">
        <v>181</v>
      </c>
      <c r="C30" s="60" t="s">
        <v>318</v>
      </c>
      <c r="D30" s="36" t="s">
        <v>3</v>
      </c>
      <c r="E30" s="37">
        <v>60</v>
      </c>
      <c r="F30" s="145"/>
      <c r="G30" s="145"/>
      <c r="H30" s="145"/>
      <c r="I30" s="145"/>
      <c r="J30" s="145"/>
      <c r="K30" s="145"/>
      <c r="L30" s="492"/>
    </row>
    <row r="31" spans="1:12" ht="26.25" customHeight="1">
      <c r="A31" s="277">
        <v>21</v>
      </c>
      <c r="B31" s="60" t="s">
        <v>183</v>
      </c>
      <c r="C31" s="60" t="s">
        <v>677</v>
      </c>
      <c r="D31" s="36" t="s">
        <v>3</v>
      </c>
      <c r="E31" s="37">
        <v>30</v>
      </c>
      <c r="F31" s="145"/>
      <c r="G31" s="145"/>
      <c r="H31" s="145"/>
      <c r="I31" s="145"/>
      <c r="J31" s="145"/>
      <c r="K31" s="145"/>
      <c r="L31" s="492"/>
    </row>
    <row r="32" spans="1:12" ht="28.5" customHeight="1">
      <c r="A32" s="277">
        <v>22</v>
      </c>
      <c r="B32" s="60" t="s">
        <v>56</v>
      </c>
      <c r="C32" s="60" t="s">
        <v>678</v>
      </c>
      <c r="D32" s="36" t="s">
        <v>4</v>
      </c>
      <c r="E32" s="37">
        <v>8</v>
      </c>
      <c r="F32" s="145"/>
      <c r="G32" s="145"/>
      <c r="H32" s="145"/>
      <c r="I32" s="145"/>
      <c r="J32" s="145"/>
      <c r="K32" s="145"/>
      <c r="L32" s="492"/>
    </row>
    <row r="33" spans="1:12" ht="28.5" customHeight="1">
      <c r="A33" s="277">
        <v>23</v>
      </c>
      <c r="B33" s="60" t="s">
        <v>56</v>
      </c>
      <c r="C33" s="60" t="s">
        <v>679</v>
      </c>
      <c r="D33" s="36" t="s">
        <v>4</v>
      </c>
      <c r="E33" s="37">
        <v>5</v>
      </c>
      <c r="F33" s="145"/>
      <c r="G33" s="145"/>
      <c r="H33" s="145"/>
      <c r="I33" s="145"/>
      <c r="J33" s="145"/>
      <c r="K33" s="145"/>
      <c r="L33" s="492"/>
    </row>
    <row r="34" spans="1:12" ht="24" customHeight="1">
      <c r="A34" s="277">
        <v>23</v>
      </c>
      <c r="B34" s="60" t="s">
        <v>19</v>
      </c>
      <c r="C34" s="60" t="s">
        <v>20</v>
      </c>
      <c r="D34" s="36" t="s">
        <v>4</v>
      </c>
      <c r="E34" s="37">
        <v>2</v>
      </c>
      <c r="F34" s="145"/>
      <c r="G34" s="145"/>
      <c r="H34" s="145"/>
      <c r="I34" s="145"/>
      <c r="J34" s="145"/>
      <c r="K34" s="145"/>
      <c r="L34" s="492"/>
    </row>
    <row r="35" spans="1:12" ht="30" customHeight="1">
      <c r="A35" s="277">
        <v>24</v>
      </c>
      <c r="B35" s="60" t="s">
        <v>19</v>
      </c>
      <c r="C35" s="60" t="s">
        <v>63</v>
      </c>
      <c r="D35" s="36" t="s">
        <v>4</v>
      </c>
      <c r="E35" s="37">
        <v>2</v>
      </c>
      <c r="F35" s="145"/>
      <c r="G35" s="145"/>
      <c r="H35" s="145"/>
      <c r="I35" s="145"/>
      <c r="J35" s="145"/>
      <c r="K35" s="145"/>
      <c r="L35" s="492"/>
    </row>
    <row r="36" spans="1:12" ht="50.25" customHeight="1">
      <c r="A36" s="277">
        <v>25</v>
      </c>
      <c r="B36" s="60" t="s">
        <v>64</v>
      </c>
      <c r="C36" s="60" t="s">
        <v>253</v>
      </c>
      <c r="D36" s="36" t="s">
        <v>3</v>
      </c>
      <c r="E36" s="37">
        <v>12</v>
      </c>
      <c r="F36" s="145"/>
      <c r="G36" s="145"/>
      <c r="H36" s="145"/>
      <c r="I36" s="145"/>
      <c r="J36" s="145"/>
      <c r="K36" s="145"/>
      <c r="L36" s="492"/>
    </row>
    <row r="37" spans="1:12" ht="30.75" customHeight="1">
      <c r="A37" s="277">
        <v>26</v>
      </c>
      <c r="B37" s="60" t="s">
        <v>23</v>
      </c>
      <c r="C37" s="60" t="s">
        <v>65</v>
      </c>
      <c r="D37" s="36" t="s">
        <v>3</v>
      </c>
      <c r="E37" s="37">
        <v>15</v>
      </c>
      <c r="F37" s="145"/>
      <c r="G37" s="145"/>
      <c r="H37" s="145"/>
      <c r="I37" s="145"/>
      <c r="J37" s="145"/>
      <c r="K37" s="145"/>
      <c r="L37" s="492"/>
    </row>
    <row r="38" spans="1:12" ht="48.75" customHeight="1">
      <c r="A38" s="277">
        <v>27</v>
      </c>
      <c r="B38" s="60" t="s">
        <v>680</v>
      </c>
      <c r="C38" s="60" t="s">
        <v>598</v>
      </c>
      <c r="D38" s="36" t="s">
        <v>3</v>
      </c>
      <c r="E38" s="37">
        <v>5</v>
      </c>
      <c r="F38" s="145"/>
      <c r="G38" s="145"/>
      <c r="H38" s="145"/>
      <c r="I38" s="145"/>
      <c r="J38" s="145"/>
      <c r="K38" s="145"/>
      <c r="L38" s="492"/>
    </row>
    <row r="39" spans="1:12" ht="43.5" customHeight="1">
      <c r="A39" s="277">
        <v>28</v>
      </c>
      <c r="B39" s="60" t="s">
        <v>24</v>
      </c>
      <c r="C39" s="60" t="s">
        <v>87</v>
      </c>
      <c r="D39" s="36" t="s">
        <v>3</v>
      </c>
      <c r="E39" s="37">
        <v>3</v>
      </c>
      <c r="F39" s="145"/>
      <c r="G39" s="145"/>
      <c r="H39" s="145"/>
      <c r="I39" s="145"/>
      <c r="J39" s="145"/>
      <c r="K39" s="145"/>
      <c r="L39" s="492"/>
    </row>
    <row r="40" spans="1:12" ht="38.25" customHeight="1">
      <c r="A40" s="277">
        <v>29</v>
      </c>
      <c r="B40" s="60" t="s">
        <v>25</v>
      </c>
      <c r="C40" s="60" t="s">
        <v>681</v>
      </c>
      <c r="D40" s="36" t="s">
        <v>3</v>
      </c>
      <c r="E40" s="37">
        <v>3</v>
      </c>
      <c r="F40" s="145"/>
      <c r="G40" s="145"/>
      <c r="H40" s="145"/>
      <c r="I40" s="145"/>
      <c r="J40" s="145"/>
      <c r="K40" s="145"/>
      <c r="L40" s="492"/>
    </row>
    <row r="41" spans="1:12" ht="40.5" customHeight="1">
      <c r="A41" s="277">
        <v>30</v>
      </c>
      <c r="B41" s="60" t="s">
        <v>25</v>
      </c>
      <c r="C41" s="60" t="s">
        <v>682</v>
      </c>
      <c r="D41" s="36" t="s">
        <v>3</v>
      </c>
      <c r="E41" s="37">
        <v>1</v>
      </c>
      <c r="F41" s="145"/>
      <c r="G41" s="145"/>
      <c r="H41" s="145"/>
      <c r="I41" s="145"/>
      <c r="J41" s="145"/>
      <c r="K41" s="145"/>
      <c r="L41" s="492"/>
    </row>
    <row r="42" spans="1:12" ht="40.5" customHeight="1">
      <c r="A42" s="277">
        <v>31</v>
      </c>
      <c r="B42" s="60" t="s">
        <v>27</v>
      </c>
      <c r="C42" s="60" t="s">
        <v>199</v>
      </c>
      <c r="D42" s="36" t="s">
        <v>3</v>
      </c>
      <c r="E42" s="37">
        <v>7</v>
      </c>
      <c r="F42" s="145"/>
      <c r="G42" s="145"/>
      <c r="H42" s="145"/>
      <c r="I42" s="145"/>
      <c r="J42" s="145"/>
      <c r="K42" s="145"/>
      <c r="L42" s="492"/>
    </row>
    <row r="43" spans="1:12" ht="36.75" customHeight="1">
      <c r="A43" s="277">
        <v>32</v>
      </c>
      <c r="B43" s="60" t="s">
        <v>257</v>
      </c>
      <c r="C43" s="60" t="s">
        <v>683</v>
      </c>
      <c r="D43" s="36" t="s">
        <v>3</v>
      </c>
      <c r="E43" s="37">
        <v>20</v>
      </c>
      <c r="F43" s="145"/>
      <c r="G43" s="145"/>
      <c r="H43" s="145"/>
      <c r="I43" s="145"/>
      <c r="J43" s="145"/>
      <c r="K43" s="145"/>
      <c r="L43" s="492"/>
    </row>
    <row r="44" spans="1:12" ht="28.5" customHeight="1">
      <c r="A44" s="277">
        <v>33</v>
      </c>
      <c r="B44" s="60" t="s">
        <v>89</v>
      </c>
      <c r="C44" s="60" t="s">
        <v>90</v>
      </c>
      <c r="D44" s="36" t="s">
        <v>3</v>
      </c>
      <c r="E44" s="37">
        <v>20</v>
      </c>
      <c r="F44" s="145"/>
      <c r="G44" s="145"/>
      <c r="H44" s="145"/>
      <c r="I44" s="145"/>
      <c r="J44" s="145"/>
      <c r="K44" s="145"/>
      <c r="L44" s="492"/>
    </row>
    <row r="45" spans="1:12" ht="21.75" customHeight="1">
      <c r="A45" s="277">
        <v>34</v>
      </c>
      <c r="B45" s="60" t="s">
        <v>204</v>
      </c>
      <c r="C45" s="60" t="s">
        <v>684</v>
      </c>
      <c r="D45" s="36" t="s">
        <v>69</v>
      </c>
      <c r="E45" s="37">
        <v>2</v>
      </c>
      <c r="F45" s="145"/>
      <c r="G45" s="145"/>
      <c r="H45" s="145"/>
      <c r="I45" s="145"/>
      <c r="J45" s="145"/>
      <c r="K45" s="145"/>
      <c r="L45" s="492"/>
    </row>
    <row r="46" spans="1:12" ht="27" customHeight="1">
      <c r="A46" s="277">
        <v>35</v>
      </c>
      <c r="B46" s="60" t="s">
        <v>28</v>
      </c>
      <c r="C46" s="60" t="s">
        <v>208</v>
      </c>
      <c r="D46" s="36" t="s">
        <v>29</v>
      </c>
      <c r="E46" s="37">
        <v>8</v>
      </c>
      <c r="F46" s="145"/>
      <c r="G46" s="145"/>
      <c r="H46" s="145"/>
      <c r="I46" s="145"/>
      <c r="J46" s="145"/>
      <c r="K46" s="145"/>
      <c r="L46" s="492"/>
    </row>
    <row r="47" spans="1:12" ht="22.5" customHeight="1">
      <c r="A47" s="277">
        <v>36</v>
      </c>
      <c r="B47" s="60" t="s">
        <v>28</v>
      </c>
      <c r="C47" s="60" t="s">
        <v>321</v>
      </c>
      <c r="D47" s="36" t="s">
        <v>29</v>
      </c>
      <c r="E47" s="37">
        <v>3</v>
      </c>
      <c r="F47" s="145"/>
      <c r="G47" s="145"/>
      <c r="H47" s="145"/>
      <c r="I47" s="145"/>
      <c r="J47" s="145"/>
      <c r="K47" s="145"/>
      <c r="L47" s="492"/>
    </row>
    <row r="48" spans="1:12" ht="28.5" customHeight="1">
      <c r="A48" s="277">
        <v>37</v>
      </c>
      <c r="B48" s="60" t="s">
        <v>322</v>
      </c>
      <c r="C48" s="60" t="s">
        <v>323</v>
      </c>
      <c r="D48" s="36" t="s">
        <v>4</v>
      </c>
      <c r="E48" s="37">
        <v>2</v>
      </c>
      <c r="F48" s="145"/>
      <c r="G48" s="145"/>
      <c r="H48" s="145"/>
      <c r="I48" s="145"/>
      <c r="J48" s="145"/>
      <c r="K48" s="145"/>
      <c r="L48" s="492"/>
    </row>
    <row r="49" spans="1:12" ht="33" customHeight="1">
      <c r="A49" s="277">
        <v>38</v>
      </c>
      <c r="B49" s="60" t="s">
        <v>322</v>
      </c>
      <c r="C49" s="60" t="s">
        <v>685</v>
      </c>
      <c r="D49" s="36" t="s">
        <v>4</v>
      </c>
      <c r="E49" s="37">
        <v>2</v>
      </c>
      <c r="F49" s="145"/>
      <c r="G49" s="145"/>
      <c r="H49" s="145"/>
      <c r="I49" s="145"/>
      <c r="J49" s="145"/>
      <c r="K49" s="145"/>
      <c r="L49" s="492"/>
    </row>
    <row r="50" spans="1:12" ht="32.25" customHeight="1">
      <c r="A50" s="277">
        <v>39</v>
      </c>
      <c r="B50" s="60" t="s">
        <v>322</v>
      </c>
      <c r="C50" s="60" t="s">
        <v>324</v>
      </c>
      <c r="D50" s="36" t="s">
        <v>4</v>
      </c>
      <c r="E50" s="37">
        <v>2</v>
      </c>
      <c r="F50" s="145"/>
      <c r="G50" s="145"/>
      <c r="H50" s="145"/>
      <c r="I50" s="145"/>
      <c r="J50" s="145"/>
      <c r="K50" s="145"/>
      <c r="L50" s="492"/>
    </row>
    <row r="51" spans="1:12" ht="30.75" customHeight="1">
      <c r="A51" s="277">
        <v>40</v>
      </c>
      <c r="B51" s="60" t="s">
        <v>322</v>
      </c>
      <c r="C51" s="60" t="s">
        <v>325</v>
      </c>
      <c r="D51" s="36" t="s">
        <v>4</v>
      </c>
      <c r="E51" s="37">
        <v>2</v>
      </c>
      <c r="F51" s="145"/>
      <c r="G51" s="145"/>
      <c r="H51" s="145"/>
      <c r="I51" s="145"/>
      <c r="J51" s="145"/>
      <c r="K51" s="145"/>
      <c r="L51" s="492"/>
    </row>
    <row r="52" spans="1:12" ht="49.5" customHeight="1">
      <c r="A52" s="277">
        <v>41</v>
      </c>
      <c r="B52" s="34" t="s">
        <v>32</v>
      </c>
      <c r="C52" s="60" t="s">
        <v>212</v>
      </c>
      <c r="D52" s="37" t="s">
        <v>4</v>
      </c>
      <c r="E52" s="37">
        <v>6</v>
      </c>
      <c r="F52" s="145"/>
      <c r="G52" s="145"/>
      <c r="H52" s="145"/>
      <c r="I52" s="145"/>
      <c r="J52" s="145"/>
      <c r="K52" s="145"/>
      <c r="L52" s="492"/>
    </row>
    <row r="53" spans="1:12" ht="47.25" customHeight="1">
      <c r="A53" s="277">
        <v>42</v>
      </c>
      <c r="B53" s="34" t="s">
        <v>686</v>
      </c>
      <c r="C53" s="60" t="s">
        <v>687</v>
      </c>
      <c r="D53" s="37" t="s">
        <v>3</v>
      </c>
      <c r="E53" s="37">
        <v>45</v>
      </c>
      <c r="F53" s="145"/>
      <c r="G53" s="145"/>
      <c r="H53" s="145"/>
      <c r="I53" s="145"/>
      <c r="J53" s="145"/>
      <c r="K53" s="145"/>
      <c r="L53" s="492"/>
    </row>
    <row r="54" spans="1:12" ht="30.75" customHeight="1">
      <c r="A54" s="277">
        <v>43</v>
      </c>
      <c r="B54" s="60" t="s">
        <v>28</v>
      </c>
      <c r="C54" s="60" t="s">
        <v>688</v>
      </c>
      <c r="D54" s="37" t="s">
        <v>29</v>
      </c>
      <c r="E54" s="37">
        <v>4</v>
      </c>
      <c r="F54" s="145"/>
      <c r="G54" s="145"/>
      <c r="H54" s="145"/>
      <c r="I54" s="145"/>
      <c r="J54" s="145"/>
      <c r="K54" s="145"/>
      <c r="L54" s="492"/>
    </row>
    <row r="55" spans="1:12" ht="27" customHeight="1">
      <c r="A55" s="277">
        <v>44</v>
      </c>
      <c r="B55" s="60" t="s">
        <v>28</v>
      </c>
      <c r="C55" s="60" t="s">
        <v>689</v>
      </c>
      <c r="D55" s="37" t="s">
        <v>29</v>
      </c>
      <c r="E55" s="37">
        <v>1</v>
      </c>
      <c r="F55" s="145"/>
      <c r="G55" s="145"/>
      <c r="H55" s="145"/>
      <c r="I55" s="145"/>
      <c r="J55" s="145"/>
      <c r="K55" s="145"/>
      <c r="L55" s="492"/>
    </row>
    <row r="56" spans="1:12" ht="29.25" customHeight="1">
      <c r="A56" s="277">
        <v>45</v>
      </c>
      <c r="B56" s="60" t="s">
        <v>28</v>
      </c>
      <c r="C56" s="60" t="s">
        <v>690</v>
      </c>
      <c r="D56" s="37" t="s">
        <v>29</v>
      </c>
      <c r="E56" s="37">
        <v>2</v>
      </c>
      <c r="F56" s="145"/>
      <c r="G56" s="145"/>
      <c r="H56" s="145"/>
      <c r="I56" s="145"/>
      <c r="J56" s="145"/>
      <c r="K56" s="145"/>
      <c r="L56" s="492"/>
    </row>
    <row r="57" spans="1:12" ht="28.5" customHeight="1">
      <c r="A57" s="277">
        <v>46</v>
      </c>
      <c r="B57" s="60" t="s">
        <v>28</v>
      </c>
      <c r="C57" s="60" t="s">
        <v>691</v>
      </c>
      <c r="D57" s="37" t="s">
        <v>29</v>
      </c>
      <c r="E57" s="37">
        <v>3</v>
      </c>
      <c r="F57" s="145"/>
      <c r="G57" s="145"/>
      <c r="H57" s="145"/>
      <c r="I57" s="145"/>
      <c r="J57" s="145"/>
      <c r="K57" s="145"/>
      <c r="L57" s="492"/>
    </row>
    <row r="58" spans="1:12" ht="28.5" customHeight="1">
      <c r="A58" s="277">
        <v>47</v>
      </c>
      <c r="B58" s="60" t="s">
        <v>28</v>
      </c>
      <c r="C58" s="60" t="s">
        <v>692</v>
      </c>
      <c r="D58" s="37" t="s">
        <v>29</v>
      </c>
      <c r="E58" s="37">
        <v>6</v>
      </c>
      <c r="F58" s="145"/>
      <c r="G58" s="145"/>
      <c r="H58" s="145"/>
      <c r="I58" s="145"/>
      <c r="J58" s="145"/>
      <c r="K58" s="145"/>
      <c r="L58" s="492"/>
    </row>
    <row r="59" spans="1:12" ht="33" customHeight="1">
      <c r="A59" s="277">
        <v>48</v>
      </c>
      <c r="B59" s="60" t="s">
        <v>28</v>
      </c>
      <c r="C59" s="32" t="s">
        <v>693</v>
      </c>
      <c r="D59" s="37" t="s">
        <v>29</v>
      </c>
      <c r="E59" s="37">
        <v>1</v>
      </c>
      <c r="F59" s="145"/>
      <c r="G59" s="145"/>
      <c r="H59" s="145"/>
      <c r="I59" s="145"/>
      <c r="J59" s="145"/>
      <c r="K59" s="145"/>
      <c r="L59" s="492"/>
    </row>
    <row r="60" spans="1:12" ht="24" customHeight="1">
      <c r="A60" s="277">
        <v>49</v>
      </c>
      <c r="B60" s="60" t="s">
        <v>28</v>
      </c>
      <c r="C60" s="32" t="s">
        <v>694</v>
      </c>
      <c r="D60" s="37" t="s">
        <v>29</v>
      </c>
      <c r="E60" s="37">
        <v>1</v>
      </c>
      <c r="F60" s="145"/>
      <c r="G60" s="145"/>
      <c r="H60" s="145"/>
      <c r="I60" s="145"/>
      <c r="J60" s="145"/>
      <c r="K60" s="145"/>
      <c r="L60" s="492"/>
    </row>
    <row r="61" spans="1:12" ht="44.25" customHeight="1">
      <c r="A61" s="277">
        <v>50</v>
      </c>
      <c r="B61" s="38" t="s">
        <v>36</v>
      </c>
      <c r="C61" s="39" t="s">
        <v>220</v>
      </c>
      <c r="D61" s="37" t="s">
        <v>3</v>
      </c>
      <c r="E61" s="37">
        <v>5</v>
      </c>
      <c r="F61" s="145"/>
      <c r="G61" s="145"/>
      <c r="H61" s="145"/>
      <c r="I61" s="145"/>
      <c r="J61" s="145"/>
      <c r="K61" s="145"/>
      <c r="L61" s="492"/>
    </row>
    <row r="62" spans="1:12" ht="45.75" customHeight="1">
      <c r="A62" s="277">
        <v>51</v>
      </c>
      <c r="B62" s="38" t="s">
        <v>394</v>
      </c>
      <c r="C62" s="39" t="s">
        <v>220</v>
      </c>
      <c r="D62" s="37" t="s">
        <v>3</v>
      </c>
      <c r="E62" s="37">
        <v>2</v>
      </c>
      <c r="F62" s="145"/>
      <c r="G62" s="145"/>
      <c r="H62" s="145"/>
      <c r="I62" s="145"/>
      <c r="J62" s="145"/>
      <c r="K62" s="145"/>
      <c r="L62" s="492"/>
    </row>
    <row r="63" spans="1:12" ht="33" customHeight="1">
      <c r="A63" s="277">
        <v>52</v>
      </c>
      <c r="B63" s="28" t="s">
        <v>73</v>
      </c>
      <c r="C63" s="32" t="s">
        <v>695</v>
      </c>
      <c r="D63" s="37" t="s">
        <v>3</v>
      </c>
      <c r="E63" s="41">
        <v>3</v>
      </c>
      <c r="F63" s="145"/>
      <c r="G63" s="145"/>
      <c r="H63" s="145"/>
      <c r="I63" s="145"/>
      <c r="J63" s="145"/>
      <c r="K63" s="145"/>
      <c r="L63" s="492"/>
    </row>
    <row r="64" spans="1:12" ht="31.5" customHeight="1">
      <c r="A64" s="277">
        <v>53</v>
      </c>
      <c r="B64" s="28" t="s">
        <v>56</v>
      </c>
      <c r="C64" s="32" t="s">
        <v>696</v>
      </c>
      <c r="D64" s="37" t="s">
        <v>3</v>
      </c>
      <c r="E64" s="41">
        <v>4</v>
      </c>
      <c r="F64" s="145"/>
      <c r="G64" s="145"/>
      <c r="H64" s="145"/>
      <c r="I64" s="145"/>
      <c r="J64" s="145"/>
      <c r="K64" s="145"/>
      <c r="L64" s="492"/>
    </row>
    <row r="65" spans="1:12" ht="50.25" customHeight="1">
      <c r="A65" s="277">
        <v>54</v>
      </c>
      <c r="B65" s="28" t="s">
        <v>327</v>
      </c>
      <c r="C65" s="32" t="s">
        <v>697</v>
      </c>
      <c r="D65" s="37" t="s">
        <v>3</v>
      </c>
      <c r="E65" s="41">
        <v>2</v>
      </c>
      <c r="F65" s="145"/>
      <c r="G65" s="145"/>
      <c r="H65" s="145"/>
      <c r="I65" s="145"/>
      <c r="J65" s="145"/>
      <c r="K65" s="145"/>
      <c r="L65" s="492"/>
    </row>
    <row r="66" spans="1:12" ht="31.5" customHeight="1">
      <c r="A66" s="277">
        <v>55</v>
      </c>
      <c r="B66" s="28" t="s">
        <v>472</v>
      </c>
      <c r="C66" s="32" t="s">
        <v>698</v>
      </c>
      <c r="D66" s="36" t="s">
        <v>3</v>
      </c>
      <c r="E66" s="41">
        <v>3</v>
      </c>
      <c r="F66" s="145"/>
      <c r="G66" s="145"/>
      <c r="H66" s="145"/>
      <c r="I66" s="145"/>
      <c r="J66" s="145"/>
      <c r="K66" s="145"/>
      <c r="L66" s="492"/>
    </row>
    <row r="67" spans="1:12" ht="21.75" customHeight="1">
      <c r="A67" s="277">
        <v>56</v>
      </c>
      <c r="B67" s="28" t="s">
        <v>699</v>
      </c>
      <c r="C67" s="32" t="s">
        <v>700</v>
      </c>
      <c r="D67" s="36"/>
      <c r="E67" s="41">
        <v>3</v>
      </c>
      <c r="F67" s="145"/>
      <c r="G67" s="145"/>
      <c r="H67" s="145"/>
      <c r="I67" s="145"/>
      <c r="J67" s="145"/>
      <c r="K67" s="145"/>
      <c r="L67" s="492"/>
    </row>
    <row r="68" spans="1:12" ht="26.25" customHeight="1">
      <c r="A68" s="277">
        <v>57</v>
      </c>
      <c r="B68" s="32" t="s">
        <v>28</v>
      </c>
      <c r="C68" s="32" t="s">
        <v>701</v>
      </c>
      <c r="D68" s="36" t="s">
        <v>702</v>
      </c>
      <c r="E68" s="41">
        <v>2</v>
      </c>
      <c r="F68" s="145"/>
      <c r="G68" s="145"/>
      <c r="H68" s="145"/>
      <c r="I68" s="145"/>
      <c r="J68" s="145"/>
      <c r="K68" s="145"/>
      <c r="L68" s="492"/>
    </row>
    <row r="69" spans="1:12" ht="66" customHeight="1">
      <c r="A69" s="277">
        <v>58</v>
      </c>
      <c r="B69" s="32" t="s">
        <v>703</v>
      </c>
      <c r="C69" s="32" t="s">
        <v>704</v>
      </c>
      <c r="D69" s="36" t="s">
        <v>4</v>
      </c>
      <c r="E69" s="41">
        <v>4</v>
      </c>
      <c r="F69" s="145"/>
      <c r="G69" s="145"/>
      <c r="H69" s="145"/>
      <c r="I69" s="145"/>
      <c r="J69" s="145"/>
      <c r="K69" s="145"/>
      <c r="L69" s="492"/>
    </row>
    <row r="70" spans="1:12" ht="26.25" customHeight="1">
      <c r="A70" s="277">
        <v>59</v>
      </c>
      <c r="B70" s="32" t="s">
        <v>705</v>
      </c>
      <c r="C70" s="32" t="s">
        <v>361</v>
      </c>
      <c r="D70" s="36" t="s">
        <v>3</v>
      </c>
      <c r="E70" s="41">
        <v>6</v>
      </c>
      <c r="F70" s="145"/>
      <c r="G70" s="145"/>
      <c r="H70" s="145"/>
      <c r="I70" s="145"/>
      <c r="J70" s="145"/>
      <c r="K70" s="145"/>
      <c r="L70" s="492"/>
    </row>
    <row r="71" spans="1:12" ht="36.75" customHeight="1">
      <c r="A71" s="277">
        <v>60</v>
      </c>
      <c r="B71" s="32" t="s">
        <v>706</v>
      </c>
      <c r="C71" s="32" t="s">
        <v>707</v>
      </c>
      <c r="D71" s="36" t="s">
        <v>3</v>
      </c>
      <c r="E71" s="41">
        <v>9</v>
      </c>
      <c r="F71" s="145"/>
      <c r="G71" s="145"/>
      <c r="H71" s="145"/>
      <c r="I71" s="145"/>
      <c r="J71" s="145"/>
      <c r="K71" s="145"/>
      <c r="L71" s="492"/>
    </row>
    <row r="72" spans="1:12" ht="26.25" customHeight="1">
      <c r="A72" s="277">
        <v>61</v>
      </c>
      <c r="B72" s="32" t="s">
        <v>708</v>
      </c>
      <c r="C72" s="32" t="s">
        <v>709</v>
      </c>
      <c r="D72" s="36" t="s">
        <v>3</v>
      </c>
      <c r="E72" s="41">
        <v>9</v>
      </c>
      <c r="F72" s="145"/>
      <c r="G72" s="145"/>
      <c r="H72" s="145"/>
      <c r="I72" s="145"/>
      <c r="J72" s="145"/>
      <c r="K72" s="145"/>
      <c r="L72" s="492"/>
    </row>
    <row r="73" spans="1:12" ht="42" customHeight="1">
      <c r="A73" s="277">
        <v>62</v>
      </c>
      <c r="B73" s="32" t="s">
        <v>710</v>
      </c>
      <c r="C73" s="32" t="s">
        <v>711</v>
      </c>
      <c r="D73" s="36" t="s">
        <v>3</v>
      </c>
      <c r="E73" s="41">
        <v>6</v>
      </c>
      <c r="F73" s="145"/>
      <c r="G73" s="145"/>
      <c r="H73" s="145"/>
      <c r="I73" s="145"/>
      <c r="J73" s="145"/>
      <c r="K73" s="145"/>
      <c r="L73" s="492"/>
    </row>
    <row r="74" spans="1:12" ht="30" customHeight="1">
      <c r="A74" s="277">
        <v>63</v>
      </c>
      <c r="B74" s="32" t="s">
        <v>99</v>
      </c>
      <c r="C74" s="32" t="s">
        <v>712</v>
      </c>
      <c r="D74" s="36" t="s">
        <v>3</v>
      </c>
      <c r="E74" s="41">
        <v>10</v>
      </c>
      <c r="F74" s="145"/>
      <c r="G74" s="145"/>
      <c r="H74" s="145"/>
      <c r="I74" s="145"/>
      <c r="J74" s="145"/>
      <c r="K74" s="145"/>
      <c r="L74" s="492"/>
    </row>
    <row r="75" spans="1:12" ht="35.25" customHeight="1">
      <c r="A75" s="277">
        <v>64</v>
      </c>
      <c r="B75" s="32" t="s">
        <v>100</v>
      </c>
      <c r="C75" s="32" t="s">
        <v>713</v>
      </c>
      <c r="D75" s="36" t="s">
        <v>3</v>
      </c>
      <c r="E75" s="41">
        <v>10</v>
      </c>
      <c r="F75" s="145"/>
      <c r="G75" s="145"/>
      <c r="H75" s="145"/>
      <c r="I75" s="145"/>
      <c r="J75" s="145"/>
      <c r="K75" s="145"/>
      <c r="L75" s="492"/>
    </row>
    <row r="76" spans="1:12" ht="39" customHeight="1">
      <c r="A76" s="277">
        <v>65</v>
      </c>
      <c r="B76" s="32" t="s">
        <v>714</v>
      </c>
      <c r="C76" s="32" t="s">
        <v>715</v>
      </c>
      <c r="D76" s="40" t="s">
        <v>3</v>
      </c>
      <c r="E76" s="41">
        <v>5</v>
      </c>
      <c r="F76" s="145"/>
      <c r="G76" s="145"/>
      <c r="H76" s="145"/>
      <c r="I76" s="145"/>
      <c r="J76" s="145"/>
      <c r="K76" s="145"/>
      <c r="L76" s="492"/>
    </row>
    <row r="77" spans="1:12" ht="38.25" customHeight="1">
      <c r="A77" s="277">
        <v>66</v>
      </c>
      <c r="B77" s="32" t="s">
        <v>714</v>
      </c>
      <c r="C77" s="32" t="s">
        <v>716</v>
      </c>
      <c r="D77" s="40" t="s">
        <v>3</v>
      </c>
      <c r="E77" s="41">
        <v>5</v>
      </c>
      <c r="F77" s="145"/>
      <c r="G77" s="145"/>
      <c r="H77" s="145"/>
      <c r="I77" s="145"/>
      <c r="J77" s="145"/>
      <c r="K77" s="145"/>
      <c r="L77" s="492"/>
    </row>
    <row r="78" spans="1:12" ht="40.5" customHeight="1">
      <c r="A78" s="277">
        <v>67</v>
      </c>
      <c r="B78" s="32" t="s">
        <v>714</v>
      </c>
      <c r="C78" s="32" t="s">
        <v>717</v>
      </c>
      <c r="D78" s="40" t="s">
        <v>3</v>
      </c>
      <c r="E78" s="41">
        <v>5</v>
      </c>
      <c r="F78" s="145"/>
      <c r="G78" s="145"/>
      <c r="H78" s="145"/>
      <c r="I78" s="145"/>
      <c r="J78" s="145"/>
      <c r="K78" s="145"/>
      <c r="L78" s="492"/>
    </row>
    <row r="79" spans="1:12" ht="40.5" customHeight="1">
      <c r="A79" s="277">
        <v>68</v>
      </c>
      <c r="B79" s="32" t="s">
        <v>714</v>
      </c>
      <c r="C79" s="32" t="s">
        <v>718</v>
      </c>
      <c r="D79" s="40" t="s">
        <v>3</v>
      </c>
      <c r="E79" s="41">
        <v>5</v>
      </c>
      <c r="F79" s="145"/>
      <c r="G79" s="145"/>
      <c r="H79" s="145"/>
      <c r="I79" s="145"/>
      <c r="J79" s="145"/>
      <c r="K79" s="145"/>
      <c r="L79" s="492"/>
    </row>
    <row r="80" spans="1:12" ht="28.5" customHeight="1">
      <c r="A80" s="277">
        <v>69</v>
      </c>
      <c r="B80" s="32" t="s">
        <v>719</v>
      </c>
      <c r="C80" s="32" t="s">
        <v>720</v>
      </c>
      <c r="D80" s="40" t="s">
        <v>4</v>
      </c>
      <c r="E80" s="41">
        <v>40</v>
      </c>
      <c r="F80" s="145"/>
      <c r="G80" s="145"/>
      <c r="H80" s="145"/>
      <c r="I80" s="145"/>
      <c r="J80" s="145"/>
      <c r="K80" s="145"/>
      <c r="L80" s="492"/>
    </row>
    <row r="81" spans="1:12" ht="51.75" customHeight="1">
      <c r="A81" s="277">
        <v>70</v>
      </c>
      <c r="B81" s="32" t="s">
        <v>721</v>
      </c>
      <c r="C81" s="32" t="s">
        <v>722</v>
      </c>
      <c r="D81" s="40" t="s">
        <v>4</v>
      </c>
      <c r="E81" s="41">
        <v>10</v>
      </c>
      <c r="F81" s="145"/>
      <c r="G81" s="145"/>
      <c r="H81" s="145"/>
      <c r="I81" s="145"/>
      <c r="J81" s="145"/>
      <c r="K81" s="145"/>
      <c r="L81" s="492"/>
    </row>
    <row r="82" spans="1:12" ht="42" customHeight="1">
      <c r="A82" s="277">
        <v>71</v>
      </c>
      <c r="B82" s="32" t="s">
        <v>723</v>
      </c>
      <c r="C82" s="32" t="s">
        <v>724</v>
      </c>
      <c r="D82" s="40" t="s">
        <v>3</v>
      </c>
      <c r="E82" s="41">
        <v>5</v>
      </c>
      <c r="F82" s="145"/>
      <c r="G82" s="145"/>
      <c r="H82" s="145"/>
      <c r="I82" s="145"/>
      <c r="J82" s="145"/>
      <c r="K82" s="145"/>
      <c r="L82" s="492"/>
    </row>
    <row r="83" spans="1:12" ht="41.25" customHeight="1">
      <c r="A83" s="277">
        <v>72</v>
      </c>
      <c r="B83" s="32" t="s">
        <v>723</v>
      </c>
      <c r="C83" s="32" t="s">
        <v>725</v>
      </c>
      <c r="D83" s="40" t="s">
        <v>3</v>
      </c>
      <c r="E83" s="41">
        <v>5</v>
      </c>
      <c r="F83" s="145"/>
      <c r="G83" s="145"/>
      <c r="H83" s="145"/>
      <c r="I83" s="145"/>
      <c r="J83" s="145"/>
      <c r="K83" s="145"/>
      <c r="L83" s="492"/>
    </row>
    <row r="84" spans="1:12" ht="26.25" customHeight="1">
      <c r="A84" s="277">
        <v>73</v>
      </c>
      <c r="B84" s="32" t="s">
        <v>726</v>
      </c>
      <c r="C84" s="32" t="s">
        <v>727</v>
      </c>
      <c r="D84" s="40" t="s">
        <v>3</v>
      </c>
      <c r="E84" s="41">
        <v>20</v>
      </c>
      <c r="F84" s="145"/>
      <c r="G84" s="145"/>
      <c r="H84" s="145"/>
      <c r="I84" s="145"/>
      <c r="J84" s="145"/>
      <c r="K84" s="145"/>
      <c r="L84" s="492"/>
    </row>
    <row r="85" spans="1:12" ht="26.25" customHeight="1">
      <c r="A85" s="277">
        <v>74</v>
      </c>
      <c r="B85" s="32" t="s">
        <v>73</v>
      </c>
      <c r="C85" s="32" t="s">
        <v>695</v>
      </c>
      <c r="D85" s="40" t="s">
        <v>3</v>
      </c>
      <c r="E85" s="41">
        <v>2</v>
      </c>
      <c r="F85" s="145"/>
      <c r="G85" s="145"/>
      <c r="H85" s="145"/>
      <c r="I85" s="145"/>
      <c r="J85" s="145"/>
      <c r="K85" s="145"/>
      <c r="L85" s="492"/>
    </row>
    <row r="86" spans="1:12" ht="26.25" customHeight="1">
      <c r="A86" s="277">
        <v>75</v>
      </c>
      <c r="B86" s="32" t="s">
        <v>728</v>
      </c>
      <c r="C86" s="32" t="s">
        <v>729</v>
      </c>
      <c r="D86" s="40" t="s">
        <v>3</v>
      </c>
      <c r="E86" s="41">
        <v>2</v>
      </c>
      <c r="F86" s="145"/>
      <c r="G86" s="145"/>
      <c r="H86" s="145"/>
      <c r="I86" s="145"/>
      <c r="J86" s="145"/>
      <c r="K86" s="145"/>
      <c r="L86" s="492"/>
    </row>
    <row r="87" spans="1:12" ht="26.25" customHeight="1">
      <c r="A87" s="277">
        <v>76</v>
      </c>
      <c r="B87" s="39" t="s">
        <v>730</v>
      </c>
      <c r="C87" s="32" t="s">
        <v>731</v>
      </c>
      <c r="D87" s="40" t="s">
        <v>3</v>
      </c>
      <c r="E87" s="41">
        <v>25</v>
      </c>
      <c r="F87" s="145"/>
      <c r="G87" s="145"/>
      <c r="H87" s="145"/>
      <c r="I87" s="145"/>
      <c r="J87" s="145"/>
      <c r="K87" s="145"/>
      <c r="L87" s="492"/>
    </row>
    <row r="88" spans="1:12" ht="26.25" customHeight="1">
      <c r="A88" s="277">
        <v>77</v>
      </c>
      <c r="B88" s="39" t="s">
        <v>181</v>
      </c>
      <c r="C88" s="39" t="s">
        <v>732</v>
      </c>
      <c r="D88" s="40" t="s">
        <v>3</v>
      </c>
      <c r="E88" s="41">
        <v>25</v>
      </c>
      <c r="F88" s="145"/>
      <c r="G88" s="145"/>
      <c r="H88" s="145"/>
      <c r="I88" s="145"/>
      <c r="J88" s="145"/>
      <c r="K88" s="145"/>
      <c r="L88" s="492"/>
    </row>
    <row r="89" spans="1:12" ht="26.25" customHeight="1">
      <c r="A89" s="277">
        <v>78</v>
      </c>
      <c r="B89" s="39" t="s">
        <v>733</v>
      </c>
      <c r="C89" s="39" t="s">
        <v>734</v>
      </c>
      <c r="D89" s="40" t="s">
        <v>3</v>
      </c>
      <c r="E89" s="41">
        <v>2</v>
      </c>
      <c r="F89" s="145"/>
      <c r="G89" s="145"/>
      <c r="H89" s="145"/>
      <c r="I89" s="145"/>
      <c r="J89" s="145"/>
      <c r="K89" s="145"/>
      <c r="L89" s="492"/>
    </row>
    <row r="90" spans="1:12" ht="26.25" customHeight="1">
      <c r="A90" s="277">
        <v>79</v>
      </c>
      <c r="B90" s="39" t="s">
        <v>733</v>
      </c>
      <c r="C90" s="39" t="s">
        <v>735</v>
      </c>
      <c r="D90" s="40" t="s">
        <v>3</v>
      </c>
      <c r="E90" s="41">
        <v>2</v>
      </c>
      <c r="F90" s="145"/>
      <c r="G90" s="145"/>
      <c r="H90" s="145"/>
      <c r="I90" s="145"/>
      <c r="J90" s="145"/>
      <c r="K90" s="145"/>
      <c r="L90" s="492"/>
    </row>
    <row r="91" spans="1:12" ht="26.25" customHeight="1">
      <c r="A91" s="277">
        <v>80</v>
      </c>
      <c r="B91" s="39" t="s">
        <v>736</v>
      </c>
      <c r="C91" s="39" t="s">
        <v>737</v>
      </c>
      <c r="D91" s="40" t="s">
        <v>3</v>
      </c>
      <c r="E91" s="41">
        <v>100</v>
      </c>
      <c r="F91" s="145"/>
      <c r="G91" s="145"/>
      <c r="H91" s="145"/>
      <c r="I91" s="145"/>
      <c r="J91" s="145"/>
      <c r="K91" s="145"/>
      <c r="L91" s="492"/>
    </row>
    <row r="92" spans="1:12" ht="33.75" customHeight="1" thickBot="1">
      <c r="A92" s="296">
        <v>81</v>
      </c>
      <c r="B92" s="493" t="s">
        <v>738</v>
      </c>
      <c r="C92" s="493" t="s">
        <v>739</v>
      </c>
      <c r="D92" s="45" t="s">
        <v>740</v>
      </c>
      <c r="E92" s="46">
        <v>2</v>
      </c>
      <c r="F92" s="494"/>
      <c r="G92" s="494"/>
      <c r="H92" s="494"/>
      <c r="I92" s="494"/>
      <c r="J92" s="494"/>
      <c r="K92" s="494"/>
      <c r="L92" s="495"/>
    </row>
    <row r="93" spans="1:12" ht="15.75" thickBot="1">
      <c r="A93" s="541" t="s">
        <v>43</v>
      </c>
      <c r="B93" s="542"/>
      <c r="C93" s="542"/>
      <c r="D93" s="542"/>
      <c r="E93" s="542"/>
      <c r="F93" s="543"/>
      <c r="G93" s="21" t="s">
        <v>57</v>
      </c>
      <c r="H93" s="21"/>
      <c r="I93" s="21" t="s">
        <v>57</v>
      </c>
      <c r="J93" s="21"/>
      <c r="K93" s="21" t="s">
        <v>57</v>
      </c>
      <c r="L93" s="496"/>
    </row>
    <row r="94" spans="1:5" ht="15">
      <c r="A94" s="1"/>
      <c r="B94" s="1"/>
      <c r="C94" s="1"/>
      <c r="D94" s="1"/>
      <c r="E94" s="1"/>
    </row>
    <row r="95" spans="1:5" ht="15">
      <c r="A95" s="1" t="s">
        <v>58</v>
      </c>
      <c r="B95" s="1"/>
      <c r="C95" s="1"/>
      <c r="D95" s="1"/>
      <c r="E95" s="1"/>
    </row>
    <row r="96" spans="1:5" ht="15">
      <c r="A96" s="1"/>
      <c r="B96" s="1"/>
      <c r="C96" s="1"/>
      <c r="D96" s="1"/>
      <c r="E96" s="1"/>
    </row>
    <row r="97" spans="1:12" ht="15">
      <c r="A97" s="11" t="s">
        <v>48</v>
      </c>
      <c r="B97" s="12"/>
      <c r="C97" s="12"/>
      <c r="D97" s="12"/>
      <c r="E97" s="12"/>
      <c r="F97" s="13"/>
      <c r="G97" s="532" t="s">
        <v>49</v>
      </c>
      <c r="H97" s="532"/>
      <c r="I97" s="532"/>
      <c r="J97" s="532"/>
      <c r="K97" s="532"/>
      <c r="L97" s="10"/>
    </row>
    <row r="98" spans="1:12" ht="25.5" customHeight="1">
      <c r="A98" s="14" t="s">
        <v>50</v>
      </c>
      <c r="B98" s="14"/>
      <c r="C98" s="14"/>
      <c r="D98" s="14"/>
      <c r="E98" s="14"/>
      <c r="F98" s="7"/>
      <c r="G98" s="498" t="s">
        <v>51</v>
      </c>
      <c r="H98" s="498"/>
      <c r="I98" s="498"/>
      <c r="J98" s="498"/>
      <c r="K98" s="498"/>
      <c r="L98" s="498"/>
    </row>
    <row r="99" spans="1:5" ht="15">
      <c r="A99" s="1"/>
      <c r="B99" s="1"/>
      <c r="C99" s="1"/>
      <c r="D99" s="1"/>
      <c r="E99" s="1"/>
    </row>
  </sheetData>
  <sheetProtection/>
  <mergeCells count="18">
    <mergeCell ref="F9:F10"/>
    <mergeCell ref="A93:F93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G97:K97"/>
    <mergeCell ref="G98:L98"/>
    <mergeCell ref="G9:G10"/>
    <mergeCell ref="H9:H10"/>
    <mergeCell ref="I9:J9"/>
    <mergeCell ref="K9:K10"/>
    <mergeCell ref="L9:L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9.57421875" style="0" customWidth="1"/>
    <col min="5" max="5" width="5.00390625" style="0" customWidth="1"/>
    <col min="6" max="6" width="16.421875" style="0" customWidth="1"/>
    <col min="7" max="7" width="11.28125" style="0" customWidth="1"/>
    <col min="8" max="8" width="8.57421875" style="0" customWidth="1"/>
    <col min="9" max="9" width="4.421875" style="0" customWidth="1"/>
    <col min="10" max="10" width="8.421875" style="0" customWidth="1"/>
    <col min="11" max="11" width="12.28125" style="0" customWidth="1"/>
    <col min="12" max="12" width="8.7109375" style="0" customWidth="1"/>
  </cols>
  <sheetData>
    <row r="1" spans="1:12" ht="15">
      <c r="A1" s="125"/>
      <c r="B1" s="87"/>
      <c r="C1" s="87"/>
      <c r="D1" s="498"/>
      <c r="E1" s="498"/>
      <c r="F1" s="88"/>
      <c r="G1" s="88"/>
      <c r="H1" s="88"/>
      <c r="I1" s="498" t="s">
        <v>47</v>
      </c>
      <c r="J1" s="498"/>
      <c r="K1" s="498"/>
      <c r="L1" s="9"/>
    </row>
    <row r="2" spans="1:12" ht="1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87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">
      <c r="A4" s="521" t="s">
        <v>44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6.75" customHeight="1">
      <c r="A5" s="90"/>
      <c r="B5" s="90"/>
      <c r="C5" s="90"/>
      <c r="D5" s="90"/>
      <c r="E5" s="90"/>
      <c r="F5" s="88"/>
      <c r="G5" s="88"/>
      <c r="H5" s="88"/>
      <c r="I5" s="88"/>
      <c r="J5" s="88"/>
      <c r="K5" s="88"/>
      <c r="L5" s="88"/>
    </row>
    <row r="6" spans="1:12" ht="15">
      <c r="A6" s="126"/>
      <c r="B6" s="507" t="s">
        <v>769</v>
      </c>
      <c r="C6" s="507"/>
      <c r="D6" s="507"/>
      <c r="E6" s="94"/>
      <c r="F6" s="88"/>
      <c r="G6" s="88"/>
      <c r="H6" s="88"/>
      <c r="I6" s="88"/>
      <c r="J6" s="88"/>
      <c r="K6" s="88"/>
      <c r="L6" s="88"/>
    </row>
    <row r="7" spans="1:12" ht="5.25" customHeight="1" thickBot="1">
      <c r="A7" s="54"/>
      <c r="B7" s="92"/>
      <c r="C7" s="54"/>
      <c r="D7" s="93"/>
      <c r="E7" s="94"/>
      <c r="F7" s="88"/>
      <c r="G7" s="88"/>
      <c r="H7" s="88"/>
      <c r="I7" s="88"/>
      <c r="J7" s="88"/>
      <c r="K7" s="88"/>
      <c r="L7" s="88"/>
    </row>
    <row r="8" spans="1:12" s="50" customFormat="1" ht="33.75" customHeight="1">
      <c r="A8" s="522" t="s">
        <v>0</v>
      </c>
      <c r="B8" s="524" t="s">
        <v>5</v>
      </c>
      <c r="C8" s="524" t="s">
        <v>6</v>
      </c>
      <c r="D8" s="524" t="s">
        <v>1</v>
      </c>
      <c r="E8" s="512" t="s">
        <v>7</v>
      </c>
      <c r="F8" s="512" t="s">
        <v>59</v>
      </c>
      <c r="G8" s="512" t="s">
        <v>37</v>
      </c>
      <c r="H8" s="512" t="s">
        <v>38</v>
      </c>
      <c r="I8" s="514" t="s">
        <v>52</v>
      </c>
      <c r="J8" s="515"/>
      <c r="K8" s="512" t="s">
        <v>39</v>
      </c>
      <c r="L8" s="516" t="s">
        <v>2</v>
      </c>
    </row>
    <row r="9" spans="1:12" s="50" customFormat="1" ht="15.75" thickBot="1">
      <c r="A9" s="523"/>
      <c r="B9" s="525"/>
      <c r="C9" s="525"/>
      <c r="D9" s="525"/>
      <c r="E9" s="513"/>
      <c r="F9" s="513"/>
      <c r="G9" s="513"/>
      <c r="H9" s="513"/>
      <c r="I9" s="127" t="s">
        <v>53</v>
      </c>
      <c r="J9" s="127" t="s">
        <v>54</v>
      </c>
      <c r="K9" s="513"/>
      <c r="L9" s="517"/>
    </row>
    <row r="10" spans="1:12" ht="40.5" customHeight="1">
      <c r="A10" s="128">
        <v>1</v>
      </c>
      <c r="B10" s="19" t="s">
        <v>8</v>
      </c>
      <c r="C10" s="19" t="s">
        <v>102</v>
      </c>
      <c r="D10" s="18" t="s">
        <v>9</v>
      </c>
      <c r="E10" s="129">
        <v>20</v>
      </c>
      <c r="F10" s="130"/>
      <c r="G10" s="130"/>
      <c r="H10" s="130"/>
      <c r="I10" s="130"/>
      <c r="J10" s="130"/>
      <c r="K10" s="131">
        <v>0</v>
      </c>
      <c r="L10" s="132">
        <f>K10*E10</f>
        <v>0</v>
      </c>
    </row>
    <row r="11" spans="1:12" ht="34.5" customHeight="1">
      <c r="A11" s="133">
        <v>2</v>
      </c>
      <c r="B11" s="17" t="s">
        <v>228</v>
      </c>
      <c r="C11" s="17" t="s">
        <v>229</v>
      </c>
      <c r="D11" s="16" t="s">
        <v>76</v>
      </c>
      <c r="E11" s="134">
        <v>3</v>
      </c>
      <c r="F11" s="135"/>
      <c r="G11" s="135"/>
      <c r="H11" s="135"/>
      <c r="I11" s="135"/>
      <c r="J11" s="135"/>
      <c r="K11" s="136">
        <v>0</v>
      </c>
      <c r="L11" s="137">
        <f>K11*E11</f>
        <v>0</v>
      </c>
    </row>
    <row r="12" spans="1:12" ht="22.5">
      <c r="A12" s="133">
        <v>3</v>
      </c>
      <c r="B12" s="17" t="s">
        <v>75</v>
      </c>
      <c r="C12" s="17" t="s">
        <v>103</v>
      </c>
      <c r="D12" s="16" t="s">
        <v>76</v>
      </c>
      <c r="E12" s="134">
        <v>5</v>
      </c>
      <c r="F12" s="135"/>
      <c r="G12" s="135"/>
      <c r="H12" s="135"/>
      <c r="I12" s="135"/>
      <c r="J12" s="135"/>
      <c r="K12" s="136">
        <v>0</v>
      </c>
      <c r="L12" s="137">
        <f aca="true" t="shared" si="0" ref="L12:L75">K12*E12</f>
        <v>0</v>
      </c>
    </row>
    <row r="13" spans="1:12" ht="34.5" customHeight="1">
      <c r="A13" s="133">
        <v>4</v>
      </c>
      <c r="B13" s="17" t="s">
        <v>276</v>
      </c>
      <c r="C13" s="17" t="s">
        <v>277</v>
      </c>
      <c r="D13" s="16" t="s">
        <v>3</v>
      </c>
      <c r="E13" s="134">
        <v>10</v>
      </c>
      <c r="F13" s="135"/>
      <c r="G13" s="135"/>
      <c r="H13" s="135"/>
      <c r="I13" s="135"/>
      <c r="J13" s="135"/>
      <c r="K13" s="136">
        <v>0</v>
      </c>
      <c r="L13" s="137">
        <f t="shared" si="0"/>
        <v>0</v>
      </c>
    </row>
    <row r="14" spans="1:12" ht="51.75" customHeight="1">
      <c r="A14" s="133">
        <v>5</v>
      </c>
      <c r="B14" s="17" t="s">
        <v>278</v>
      </c>
      <c r="C14" s="17" t="s">
        <v>279</v>
      </c>
      <c r="D14" s="16" t="s">
        <v>3</v>
      </c>
      <c r="E14" s="134">
        <v>5</v>
      </c>
      <c r="F14" s="135"/>
      <c r="G14" s="135"/>
      <c r="H14" s="135"/>
      <c r="I14" s="135"/>
      <c r="J14" s="135"/>
      <c r="K14" s="136">
        <v>0</v>
      </c>
      <c r="L14" s="137">
        <f t="shared" si="0"/>
        <v>0</v>
      </c>
    </row>
    <row r="15" spans="1:12" ht="31.5" customHeight="1">
      <c r="A15" s="133">
        <v>6</v>
      </c>
      <c r="B15" s="17" t="s">
        <v>230</v>
      </c>
      <c r="C15" s="17" t="s">
        <v>280</v>
      </c>
      <c r="D15" s="16" t="s">
        <v>3</v>
      </c>
      <c r="E15" s="134">
        <v>5</v>
      </c>
      <c r="F15" s="135"/>
      <c r="G15" s="135"/>
      <c r="H15" s="135"/>
      <c r="I15" s="135"/>
      <c r="J15" s="135"/>
      <c r="K15" s="136">
        <v>0</v>
      </c>
      <c r="L15" s="137">
        <f t="shared" si="0"/>
        <v>0</v>
      </c>
    </row>
    <row r="16" spans="1:12" ht="15">
      <c r="A16" s="133">
        <v>7</v>
      </c>
      <c r="B16" s="17" t="s">
        <v>232</v>
      </c>
      <c r="C16" s="17" t="s">
        <v>233</v>
      </c>
      <c r="D16" s="16" t="s">
        <v>3</v>
      </c>
      <c r="E16" s="134">
        <v>5</v>
      </c>
      <c r="F16" s="135"/>
      <c r="G16" s="135"/>
      <c r="H16" s="135"/>
      <c r="I16" s="135"/>
      <c r="J16" s="135"/>
      <c r="K16" s="136">
        <v>0</v>
      </c>
      <c r="L16" s="137">
        <f t="shared" si="0"/>
        <v>0</v>
      </c>
    </row>
    <row r="17" spans="1:12" ht="22.5">
      <c r="A17" s="133">
        <v>8</v>
      </c>
      <c r="B17" s="17" t="s">
        <v>281</v>
      </c>
      <c r="C17" s="17" t="s">
        <v>282</v>
      </c>
      <c r="D17" s="16" t="s">
        <v>3</v>
      </c>
      <c r="E17" s="134">
        <v>5</v>
      </c>
      <c r="F17" s="135"/>
      <c r="G17" s="135"/>
      <c r="H17" s="135"/>
      <c r="I17" s="135"/>
      <c r="J17" s="135"/>
      <c r="K17" s="136">
        <v>0</v>
      </c>
      <c r="L17" s="137">
        <f t="shared" si="0"/>
        <v>0</v>
      </c>
    </row>
    <row r="18" spans="1:12" ht="15">
      <c r="A18" s="133">
        <v>9</v>
      </c>
      <c r="B18" s="17" t="s">
        <v>10</v>
      </c>
      <c r="C18" s="17" t="s">
        <v>11</v>
      </c>
      <c r="D18" s="16" t="s">
        <v>3</v>
      </c>
      <c r="E18" s="134">
        <v>5</v>
      </c>
      <c r="F18" s="135"/>
      <c r="G18" s="135"/>
      <c r="H18" s="135"/>
      <c r="I18" s="135"/>
      <c r="J18" s="135"/>
      <c r="K18" s="136">
        <v>0</v>
      </c>
      <c r="L18" s="137">
        <f t="shared" si="0"/>
        <v>0</v>
      </c>
    </row>
    <row r="19" spans="1:12" ht="15">
      <c r="A19" s="133">
        <v>10</v>
      </c>
      <c r="B19" s="17" t="s">
        <v>10</v>
      </c>
      <c r="C19" s="17" t="s">
        <v>40</v>
      </c>
      <c r="D19" s="16" t="s">
        <v>3</v>
      </c>
      <c r="E19" s="134">
        <v>5</v>
      </c>
      <c r="F19" s="135"/>
      <c r="G19" s="135"/>
      <c r="H19" s="135"/>
      <c r="I19" s="135"/>
      <c r="J19" s="135"/>
      <c r="K19" s="136">
        <v>0</v>
      </c>
      <c r="L19" s="137">
        <f t="shared" si="0"/>
        <v>0</v>
      </c>
    </row>
    <row r="20" spans="1:12" ht="70.5" customHeight="1">
      <c r="A20" s="133">
        <v>11</v>
      </c>
      <c r="B20" s="17" t="s">
        <v>55</v>
      </c>
      <c r="C20" s="17" t="s">
        <v>234</v>
      </c>
      <c r="D20" s="16" t="s">
        <v>3</v>
      </c>
      <c r="E20" s="134">
        <v>15</v>
      </c>
      <c r="F20" s="135"/>
      <c r="G20" s="135"/>
      <c r="H20" s="135"/>
      <c r="I20" s="135"/>
      <c r="J20" s="135"/>
      <c r="K20" s="136">
        <v>0</v>
      </c>
      <c r="L20" s="137">
        <f t="shared" si="0"/>
        <v>0</v>
      </c>
    </row>
    <row r="21" spans="1:12" ht="73.5" customHeight="1">
      <c r="A21" s="133">
        <v>12</v>
      </c>
      <c r="B21" s="17" t="s">
        <v>55</v>
      </c>
      <c r="C21" s="17" t="s">
        <v>283</v>
      </c>
      <c r="D21" s="16" t="s">
        <v>3</v>
      </c>
      <c r="E21" s="134">
        <v>10</v>
      </c>
      <c r="F21" s="135"/>
      <c r="G21" s="135"/>
      <c r="H21" s="135"/>
      <c r="I21" s="135"/>
      <c r="J21" s="135"/>
      <c r="K21" s="136">
        <v>0</v>
      </c>
      <c r="L21" s="137">
        <f t="shared" si="0"/>
        <v>0</v>
      </c>
    </row>
    <row r="22" spans="1:12" ht="47.25" customHeight="1">
      <c r="A22" s="133">
        <v>13</v>
      </c>
      <c r="B22" s="17" t="s">
        <v>284</v>
      </c>
      <c r="C22" s="17" t="s">
        <v>285</v>
      </c>
      <c r="D22" s="16" t="s">
        <v>286</v>
      </c>
      <c r="E22" s="134">
        <v>3</v>
      </c>
      <c r="F22" s="135"/>
      <c r="G22" s="135"/>
      <c r="H22" s="135"/>
      <c r="I22" s="135"/>
      <c r="J22" s="135"/>
      <c r="K22" s="136">
        <v>0</v>
      </c>
      <c r="L22" s="137">
        <f t="shared" si="0"/>
        <v>0</v>
      </c>
    </row>
    <row r="23" spans="1:12" ht="58.5" customHeight="1">
      <c r="A23" s="133">
        <v>14</v>
      </c>
      <c r="B23" s="17" t="s">
        <v>12</v>
      </c>
      <c r="C23" s="17" t="s">
        <v>61</v>
      </c>
      <c r="D23" s="16" t="s">
        <v>4</v>
      </c>
      <c r="E23" s="134">
        <v>5</v>
      </c>
      <c r="F23" s="135"/>
      <c r="G23" s="135"/>
      <c r="H23" s="135"/>
      <c r="I23" s="135"/>
      <c r="J23" s="135"/>
      <c r="K23" s="136">
        <v>0</v>
      </c>
      <c r="L23" s="137">
        <f t="shared" si="0"/>
        <v>0</v>
      </c>
    </row>
    <row r="24" spans="1:12" ht="39.75" customHeight="1">
      <c r="A24" s="133">
        <v>15</v>
      </c>
      <c r="B24" s="17" t="s">
        <v>173</v>
      </c>
      <c r="C24" s="17" t="s">
        <v>235</v>
      </c>
      <c r="D24" s="16" t="s">
        <v>3</v>
      </c>
      <c r="E24" s="134">
        <v>10</v>
      </c>
      <c r="F24" s="135"/>
      <c r="G24" s="135"/>
      <c r="H24" s="135"/>
      <c r="I24" s="135"/>
      <c r="J24" s="135"/>
      <c r="K24" s="136">
        <v>0</v>
      </c>
      <c r="L24" s="137">
        <f t="shared" si="0"/>
        <v>0</v>
      </c>
    </row>
    <row r="25" spans="1:12" ht="15">
      <c r="A25" s="133">
        <v>16</v>
      </c>
      <c r="B25" s="17" t="s">
        <v>13</v>
      </c>
      <c r="C25" s="17" t="s">
        <v>287</v>
      </c>
      <c r="D25" s="16" t="s">
        <v>3</v>
      </c>
      <c r="E25" s="134">
        <v>50</v>
      </c>
      <c r="F25" s="135"/>
      <c r="G25" s="135"/>
      <c r="H25" s="135"/>
      <c r="I25" s="135"/>
      <c r="J25" s="135"/>
      <c r="K25" s="136">
        <v>0</v>
      </c>
      <c r="L25" s="137">
        <f t="shared" si="0"/>
        <v>0</v>
      </c>
    </row>
    <row r="26" spans="1:12" ht="30.75" customHeight="1">
      <c r="A26" s="133">
        <v>17</v>
      </c>
      <c r="B26" s="17" t="s">
        <v>77</v>
      </c>
      <c r="C26" s="17" t="s">
        <v>78</v>
      </c>
      <c r="D26" s="16" t="s">
        <v>3</v>
      </c>
      <c r="E26" s="134">
        <v>10</v>
      </c>
      <c r="F26" s="135"/>
      <c r="G26" s="135"/>
      <c r="H26" s="135"/>
      <c r="I26" s="135"/>
      <c r="J26" s="135"/>
      <c r="K26" s="136">
        <v>0</v>
      </c>
      <c r="L26" s="137">
        <f t="shared" si="0"/>
        <v>0</v>
      </c>
    </row>
    <row r="27" spans="1:12" ht="37.5" customHeight="1">
      <c r="A27" s="133">
        <v>18</v>
      </c>
      <c r="B27" s="17" t="s">
        <v>105</v>
      </c>
      <c r="C27" s="17" t="s">
        <v>288</v>
      </c>
      <c r="D27" s="16" t="s">
        <v>3</v>
      </c>
      <c r="E27" s="134">
        <v>5</v>
      </c>
      <c r="F27" s="135"/>
      <c r="G27" s="135"/>
      <c r="H27" s="135"/>
      <c r="I27" s="135"/>
      <c r="J27" s="135"/>
      <c r="K27" s="136">
        <v>0</v>
      </c>
      <c r="L27" s="137">
        <f t="shared" si="0"/>
        <v>0</v>
      </c>
    </row>
    <row r="28" spans="1:12" ht="45">
      <c r="A28" s="133">
        <v>19</v>
      </c>
      <c r="B28" s="17" t="s">
        <v>175</v>
      </c>
      <c r="C28" s="17" t="s">
        <v>241</v>
      </c>
      <c r="D28" s="16" t="s">
        <v>3</v>
      </c>
      <c r="E28" s="134">
        <v>8</v>
      </c>
      <c r="F28" s="135"/>
      <c r="G28" s="135"/>
      <c r="H28" s="135"/>
      <c r="I28" s="135"/>
      <c r="J28" s="135"/>
      <c r="K28" s="136">
        <v>0</v>
      </c>
      <c r="L28" s="137">
        <f t="shared" si="0"/>
        <v>0</v>
      </c>
    </row>
    <row r="29" spans="1:12" ht="36.75" customHeight="1">
      <c r="A29" s="133">
        <v>20</v>
      </c>
      <c r="B29" s="17" t="s">
        <v>107</v>
      </c>
      <c r="C29" s="17" t="s">
        <v>108</v>
      </c>
      <c r="D29" s="16" t="s">
        <v>4</v>
      </c>
      <c r="E29" s="134">
        <v>2</v>
      </c>
      <c r="F29" s="135"/>
      <c r="G29" s="135"/>
      <c r="H29" s="135"/>
      <c r="I29" s="135"/>
      <c r="J29" s="135"/>
      <c r="K29" s="136">
        <v>0</v>
      </c>
      <c r="L29" s="137">
        <f t="shared" si="0"/>
        <v>0</v>
      </c>
    </row>
    <row r="30" spans="1:12" ht="48" customHeight="1">
      <c r="A30" s="133">
        <v>21</v>
      </c>
      <c r="B30" s="17" t="s">
        <v>15</v>
      </c>
      <c r="C30" s="17" t="s">
        <v>109</v>
      </c>
      <c r="D30" s="16" t="s">
        <v>4</v>
      </c>
      <c r="E30" s="134">
        <v>10</v>
      </c>
      <c r="F30" s="135"/>
      <c r="G30" s="135"/>
      <c r="H30" s="135"/>
      <c r="I30" s="135"/>
      <c r="J30" s="135"/>
      <c r="K30" s="136">
        <v>0</v>
      </c>
      <c r="L30" s="137">
        <f t="shared" si="0"/>
        <v>0</v>
      </c>
    </row>
    <row r="31" spans="1:12" ht="28.5" customHeight="1">
      <c r="A31" s="133">
        <v>22</v>
      </c>
      <c r="B31" s="17" t="s">
        <v>16</v>
      </c>
      <c r="C31" s="17" t="s">
        <v>79</v>
      </c>
      <c r="D31" s="16" t="s">
        <v>3</v>
      </c>
      <c r="E31" s="134">
        <v>50</v>
      </c>
      <c r="F31" s="135"/>
      <c r="G31" s="135"/>
      <c r="H31" s="135"/>
      <c r="I31" s="135"/>
      <c r="J31" s="135"/>
      <c r="K31" s="136">
        <v>0</v>
      </c>
      <c r="L31" s="137">
        <f t="shared" si="0"/>
        <v>0</v>
      </c>
    </row>
    <row r="32" spans="1:12" ht="32.25" customHeight="1">
      <c r="A32" s="133">
        <v>23</v>
      </c>
      <c r="B32" s="17" t="s">
        <v>16</v>
      </c>
      <c r="C32" s="17" t="s">
        <v>289</v>
      </c>
      <c r="D32" s="16" t="s">
        <v>3</v>
      </c>
      <c r="E32" s="134">
        <v>80</v>
      </c>
      <c r="F32" s="135"/>
      <c r="G32" s="135"/>
      <c r="H32" s="135"/>
      <c r="I32" s="135"/>
      <c r="J32" s="135"/>
      <c r="K32" s="136">
        <v>0</v>
      </c>
      <c r="L32" s="137">
        <f t="shared" si="0"/>
        <v>0</v>
      </c>
    </row>
    <row r="33" spans="1:12" ht="45">
      <c r="A33" s="133">
        <v>24</v>
      </c>
      <c r="B33" s="17" t="s">
        <v>16</v>
      </c>
      <c r="C33" s="17" t="s">
        <v>290</v>
      </c>
      <c r="D33" s="16" t="s">
        <v>3</v>
      </c>
      <c r="E33" s="134">
        <v>80</v>
      </c>
      <c r="F33" s="135"/>
      <c r="G33" s="135"/>
      <c r="H33" s="135"/>
      <c r="I33" s="135"/>
      <c r="J33" s="135"/>
      <c r="K33" s="136">
        <v>0</v>
      </c>
      <c r="L33" s="137">
        <f t="shared" si="0"/>
        <v>0</v>
      </c>
    </row>
    <row r="34" spans="1:12" ht="15">
      <c r="A34" s="133">
        <v>25</v>
      </c>
      <c r="B34" s="17" t="s">
        <v>179</v>
      </c>
      <c r="C34" s="17" t="s">
        <v>180</v>
      </c>
      <c r="D34" s="16" t="s">
        <v>3</v>
      </c>
      <c r="E34" s="134">
        <v>10</v>
      </c>
      <c r="F34" s="135"/>
      <c r="G34" s="135"/>
      <c r="H34" s="135"/>
      <c r="I34" s="135"/>
      <c r="J34" s="135"/>
      <c r="K34" s="136">
        <v>0</v>
      </c>
      <c r="L34" s="137">
        <f t="shared" si="0"/>
        <v>0</v>
      </c>
    </row>
    <row r="35" spans="1:12" ht="22.5">
      <c r="A35" s="133">
        <v>26</v>
      </c>
      <c r="B35" s="17" t="s">
        <v>291</v>
      </c>
      <c r="C35" s="17" t="s">
        <v>292</v>
      </c>
      <c r="D35" s="16" t="s">
        <v>3</v>
      </c>
      <c r="E35" s="134">
        <v>5</v>
      </c>
      <c r="F35" s="135"/>
      <c r="G35" s="135"/>
      <c r="H35" s="135"/>
      <c r="I35" s="135"/>
      <c r="J35" s="135"/>
      <c r="K35" s="136">
        <v>0</v>
      </c>
      <c r="L35" s="137">
        <f t="shared" si="0"/>
        <v>0</v>
      </c>
    </row>
    <row r="36" spans="1:12" ht="22.5">
      <c r="A36" s="133">
        <v>27</v>
      </c>
      <c r="B36" s="17" t="s">
        <v>56</v>
      </c>
      <c r="C36" s="17" t="s">
        <v>243</v>
      </c>
      <c r="D36" s="16" t="s">
        <v>4</v>
      </c>
      <c r="E36" s="134">
        <v>10</v>
      </c>
      <c r="F36" s="135"/>
      <c r="G36" s="135"/>
      <c r="H36" s="135"/>
      <c r="I36" s="135"/>
      <c r="J36" s="135"/>
      <c r="K36" s="136">
        <v>0</v>
      </c>
      <c r="L36" s="137">
        <f t="shared" si="0"/>
        <v>0</v>
      </c>
    </row>
    <row r="37" spans="1:12" ht="15">
      <c r="A37" s="133">
        <v>28</v>
      </c>
      <c r="B37" s="17" t="s">
        <v>17</v>
      </c>
      <c r="C37" s="17" t="s">
        <v>293</v>
      </c>
      <c r="D37" s="16" t="s">
        <v>4</v>
      </c>
      <c r="E37" s="134">
        <v>10</v>
      </c>
      <c r="F37" s="135"/>
      <c r="G37" s="135"/>
      <c r="H37" s="135"/>
      <c r="I37" s="135"/>
      <c r="J37" s="135"/>
      <c r="K37" s="136">
        <v>0</v>
      </c>
      <c r="L37" s="137">
        <f t="shared" si="0"/>
        <v>0</v>
      </c>
    </row>
    <row r="38" spans="1:12" ht="15">
      <c r="A38" s="133">
        <v>29</v>
      </c>
      <c r="B38" s="17" t="s">
        <v>244</v>
      </c>
      <c r="C38" s="17" t="s">
        <v>245</v>
      </c>
      <c r="D38" s="16" t="s">
        <v>4</v>
      </c>
      <c r="E38" s="134">
        <v>10</v>
      </c>
      <c r="F38" s="135"/>
      <c r="G38" s="135"/>
      <c r="H38" s="135"/>
      <c r="I38" s="135"/>
      <c r="J38" s="135"/>
      <c r="K38" s="136">
        <v>0</v>
      </c>
      <c r="L38" s="137">
        <f t="shared" si="0"/>
        <v>0</v>
      </c>
    </row>
    <row r="39" spans="1:12" ht="22.5">
      <c r="A39" s="133">
        <v>30</v>
      </c>
      <c r="B39" s="17" t="s">
        <v>19</v>
      </c>
      <c r="C39" s="17" t="s">
        <v>20</v>
      </c>
      <c r="D39" s="16" t="s">
        <v>4</v>
      </c>
      <c r="E39" s="134">
        <v>10</v>
      </c>
      <c r="F39" s="135"/>
      <c r="G39" s="135"/>
      <c r="H39" s="135"/>
      <c r="I39" s="135"/>
      <c r="J39" s="135"/>
      <c r="K39" s="136">
        <v>0</v>
      </c>
      <c r="L39" s="137">
        <f t="shared" si="0"/>
        <v>0</v>
      </c>
    </row>
    <row r="40" spans="1:12" ht="22.5">
      <c r="A40" s="133">
        <v>31</v>
      </c>
      <c r="B40" s="17" t="s">
        <v>19</v>
      </c>
      <c r="C40" s="17" t="s">
        <v>63</v>
      </c>
      <c r="D40" s="16" t="s">
        <v>4</v>
      </c>
      <c r="E40" s="134">
        <v>10</v>
      </c>
      <c r="F40" s="135"/>
      <c r="G40" s="135"/>
      <c r="H40" s="135"/>
      <c r="I40" s="135"/>
      <c r="J40" s="135"/>
      <c r="K40" s="136">
        <v>0</v>
      </c>
      <c r="L40" s="137">
        <f t="shared" si="0"/>
        <v>0</v>
      </c>
    </row>
    <row r="41" spans="1:12" ht="15">
      <c r="A41" s="133">
        <v>32</v>
      </c>
      <c r="B41" s="17" t="s">
        <v>21</v>
      </c>
      <c r="C41" s="17" t="s">
        <v>22</v>
      </c>
      <c r="D41" s="16" t="s">
        <v>4</v>
      </c>
      <c r="E41" s="134">
        <v>10</v>
      </c>
      <c r="F41" s="135"/>
      <c r="G41" s="135"/>
      <c r="H41" s="135"/>
      <c r="I41" s="135"/>
      <c r="J41" s="135"/>
      <c r="K41" s="136">
        <v>0</v>
      </c>
      <c r="L41" s="137">
        <f t="shared" si="0"/>
        <v>0</v>
      </c>
    </row>
    <row r="42" spans="1:12" ht="22.5">
      <c r="A42" s="133">
        <v>33</v>
      </c>
      <c r="B42" s="17" t="s">
        <v>21</v>
      </c>
      <c r="C42" s="17" t="s">
        <v>186</v>
      </c>
      <c r="D42" s="16" t="s">
        <v>4</v>
      </c>
      <c r="E42" s="134">
        <v>10</v>
      </c>
      <c r="F42" s="135"/>
      <c r="G42" s="135"/>
      <c r="H42" s="135"/>
      <c r="I42" s="135"/>
      <c r="J42" s="135"/>
      <c r="K42" s="136">
        <v>0</v>
      </c>
      <c r="L42" s="137">
        <f t="shared" si="0"/>
        <v>0</v>
      </c>
    </row>
    <row r="43" spans="1:12" ht="43.5" customHeight="1">
      <c r="A43" s="133">
        <v>34</v>
      </c>
      <c r="B43" s="17" t="s">
        <v>246</v>
      </c>
      <c r="C43" s="17" t="s">
        <v>247</v>
      </c>
      <c r="D43" s="16" t="s">
        <v>3</v>
      </c>
      <c r="E43" s="134">
        <v>2</v>
      </c>
      <c r="F43" s="135"/>
      <c r="G43" s="135"/>
      <c r="H43" s="135"/>
      <c r="I43" s="135"/>
      <c r="J43" s="135"/>
      <c r="K43" s="136">
        <v>0</v>
      </c>
      <c r="L43" s="137">
        <f t="shared" si="0"/>
        <v>0</v>
      </c>
    </row>
    <row r="44" spans="1:12" ht="30.75" customHeight="1">
      <c r="A44" s="133">
        <v>35</v>
      </c>
      <c r="B44" s="138" t="s">
        <v>137</v>
      </c>
      <c r="C44" s="138" t="s">
        <v>138</v>
      </c>
      <c r="D44" s="16" t="s">
        <v>3</v>
      </c>
      <c r="E44" s="134">
        <v>10</v>
      </c>
      <c r="F44" s="135"/>
      <c r="G44" s="135"/>
      <c r="H44" s="135"/>
      <c r="I44" s="135"/>
      <c r="J44" s="135"/>
      <c r="K44" s="136">
        <v>0</v>
      </c>
      <c r="L44" s="137">
        <f t="shared" si="0"/>
        <v>0</v>
      </c>
    </row>
    <row r="45" spans="1:12" ht="30.75" customHeight="1">
      <c r="A45" s="133">
        <v>36</v>
      </c>
      <c r="B45" s="17" t="s">
        <v>248</v>
      </c>
      <c r="C45" s="17" t="s">
        <v>249</v>
      </c>
      <c r="D45" s="16" t="s">
        <v>3</v>
      </c>
      <c r="E45" s="134">
        <v>10</v>
      </c>
      <c r="F45" s="135"/>
      <c r="G45" s="135"/>
      <c r="H45" s="135"/>
      <c r="I45" s="135"/>
      <c r="J45" s="135"/>
      <c r="K45" s="136">
        <v>0</v>
      </c>
      <c r="L45" s="137">
        <f t="shared" si="0"/>
        <v>0</v>
      </c>
    </row>
    <row r="46" spans="1:12" ht="38.25" customHeight="1">
      <c r="A46" s="133">
        <v>37</v>
      </c>
      <c r="B46" s="17" t="s">
        <v>248</v>
      </c>
      <c r="C46" s="17" t="s">
        <v>294</v>
      </c>
      <c r="D46" s="16" t="s">
        <v>3</v>
      </c>
      <c r="E46" s="134">
        <v>10</v>
      </c>
      <c r="F46" s="135"/>
      <c r="G46" s="135"/>
      <c r="H46" s="135"/>
      <c r="I46" s="135"/>
      <c r="J46" s="135"/>
      <c r="K46" s="136">
        <v>0</v>
      </c>
      <c r="L46" s="137">
        <f t="shared" si="0"/>
        <v>0</v>
      </c>
    </row>
    <row r="47" spans="1:12" ht="60.75" customHeight="1">
      <c r="A47" s="133">
        <v>38</v>
      </c>
      <c r="B47" s="17" t="s">
        <v>251</v>
      </c>
      <c r="C47" s="17" t="s">
        <v>252</v>
      </c>
      <c r="D47" s="16" t="s">
        <v>66</v>
      </c>
      <c r="E47" s="134">
        <v>5</v>
      </c>
      <c r="F47" s="135"/>
      <c r="G47" s="135"/>
      <c r="H47" s="135"/>
      <c r="I47" s="135"/>
      <c r="J47" s="135"/>
      <c r="K47" s="136">
        <v>0</v>
      </c>
      <c r="L47" s="137">
        <f t="shared" si="0"/>
        <v>0</v>
      </c>
    </row>
    <row r="48" spans="1:12" ht="48" customHeight="1">
      <c r="A48" s="133">
        <v>39</v>
      </c>
      <c r="B48" s="17" t="s">
        <v>64</v>
      </c>
      <c r="C48" s="17" t="s">
        <v>253</v>
      </c>
      <c r="D48" s="16" t="s">
        <v>3</v>
      </c>
      <c r="E48" s="134">
        <v>10</v>
      </c>
      <c r="F48" s="135"/>
      <c r="G48" s="135"/>
      <c r="H48" s="135"/>
      <c r="I48" s="135"/>
      <c r="J48" s="135"/>
      <c r="K48" s="136">
        <v>0</v>
      </c>
      <c r="L48" s="137">
        <f t="shared" si="0"/>
        <v>0</v>
      </c>
    </row>
    <row r="49" spans="1:12" ht="22.5">
      <c r="A49" s="133">
        <v>40</v>
      </c>
      <c r="B49" s="17" t="s">
        <v>111</v>
      </c>
      <c r="C49" s="139" t="s">
        <v>112</v>
      </c>
      <c r="D49" s="16" t="s">
        <v>4</v>
      </c>
      <c r="E49" s="134">
        <v>10</v>
      </c>
      <c r="F49" s="135"/>
      <c r="G49" s="135"/>
      <c r="H49" s="135"/>
      <c r="I49" s="135"/>
      <c r="J49" s="135"/>
      <c r="K49" s="136">
        <v>0</v>
      </c>
      <c r="L49" s="137">
        <f t="shared" si="0"/>
        <v>0</v>
      </c>
    </row>
    <row r="50" spans="1:12" ht="22.5">
      <c r="A50" s="133">
        <v>41</v>
      </c>
      <c r="B50" s="17" t="s">
        <v>23</v>
      </c>
      <c r="C50" s="17" t="s">
        <v>65</v>
      </c>
      <c r="D50" s="16" t="s">
        <v>3</v>
      </c>
      <c r="E50" s="134">
        <v>5</v>
      </c>
      <c r="F50" s="135"/>
      <c r="G50" s="135"/>
      <c r="H50" s="135"/>
      <c r="I50" s="135"/>
      <c r="J50" s="135"/>
      <c r="K50" s="136">
        <v>0</v>
      </c>
      <c r="L50" s="137">
        <f t="shared" si="0"/>
        <v>0</v>
      </c>
    </row>
    <row r="51" spans="1:12" ht="45">
      <c r="A51" s="133">
        <v>42</v>
      </c>
      <c r="B51" s="17" t="s">
        <v>113</v>
      </c>
      <c r="C51" s="17" t="s">
        <v>295</v>
      </c>
      <c r="D51" s="16" t="s">
        <v>66</v>
      </c>
      <c r="E51" s="134">
        <v>10</v>
      </c>
      <c r="F51" s="135"/>
      <c r="G51" s="135"/>
      <c r="H51" s="135"/>
      <c r="I51" s="135"/>
      <c r="J51" s="135"/>
      <c r="K51" s="136">
        <v>0</v>
      </c>
      <c r="L51" s="137">
        <f t="shared" si="0"/>
        <v>0</v>
      </c>
    </row>
    <row r="52" spans="1:12" ht="45">
      <c r="A52" s="133">
        <v>43</v>
      </c>
      <c r="B52" s="17" t="s">
        <v>113</v>
      </c>
      <c r="C52" s="17" t="s">
        <v>193</v>
      </c>
      <c r="D52" s="16" t="s">
        <v>3</v>
      </c>
      <c r="E52" s="134">
        <v>10</v>
      </c>
      <c r="F52" s="135"/>
      <c r="G52" s="135"/>
      <c r="H52" s="135"/>
      <c r="I52" s="135"/>
      <c r="J52" s="135"/>
      <c r="K52" s="136">
        <v>0</v>
      </c>
      <c r="L52" s="137">
        <f t="shared" si="0"/>
        <v>0</v>
      </c>
    </row>
    <row r="53" spans="1:12" ht="56.25">
      <c r="A53" s="133">
        <v>44</v>
      </c>
      <c r="B53" s="17" t="s">
        <v>67</v>
      </c>
      <c r="C53" s="17" t="s">
        <v>296</v>
      </c>
      <c r="D53" s="16" t="s">
        <v>3</v>
      </c>
      <c r="E53" s="134">
        <v>5</v>
      </c>
      <c r="F53" s="135"/>
      <c r="G53" s="135"/>
      <c r="H53" s="135"/>
      <c r="I53" s="135"/>
      <c r="J53" s="135"/>
      <c r="K53" s="136">
        <v>0</v>
      </c>
      <c r="L53" s="137">
        <f t="shared" si="0"/>
        <v>0</v>
      </c>
    </row>
    <row r="54" spans="1:12" ht="22.5">
      <c r="A54" s="133">
        <v>45</v>
      </c>
      <c r="B54" s="17" t="s">
        <v>255</v>
      </c>
      <c r="C54" s="17" t="s">
        <v>256</v>
      </c>
      <c r="D54" s="16" t="s">
        <v>3</v>
      </c>
      <c r="E54" s="134">
        <v>5</v>
      </c>
      <c r="F54" s="135"/>
      <c r="G54" s="135"/>
      <c r="H54" s="135"/>
      <c r="I54" s="135"/>
      <c r="J54" s="135"/>
      <c r="K54" s="136">
        <v>0</v>
      </c>
      <c r="L54" s="137">
        <f t="shared" si="0"/>
        <v>0</v>
      </c>
    </row>
    <row r="55" spans="1:12" ht="33.75">
      <c r="A55" s="133">
        <v>46</v>
      </c>
      <c r="B55" s="17" t="s">
        <v>24</v>
      </c>
      <c r="C55" s="17" t="s">
        <v>87</v>
      </c>
      <c r="D55" s="16" t="s">
        <v>3</v>
      </c>
      <c r="E55" s="134">
        <v>10</v>
      </c>
      <c r="F55" s="135"/>
      <c r="G55" s="135"/>
      <c r="H55" s="135"/>
      <c r="I55" s="135"/>
      <c r="J55" s="135"/>
      <c r="K55" s="136">
        <v>0</v>
      </c>
      <c r="L55" s="137">
        <f t="shared" si="0"/>
        <v>0</v>
      </c>
    </row>
    <row r="56" spans="1:12" ht="33.75">
      <c r="A56" s="133">
        <v>47</v>
      </c>
      <c r="B56" s="17" t="s">
        <v>27</v>
      </c>
      <c r="C56" s="17" t="s">
        <v>297</v>
      </c>
      <c r="D56" s="16" t="s">
        <v>3</v>
      </c>
      <c r="E56" s="134">
        <v>10</v>
      </c>
      <c r="F56" s="135"/>
      <c r="G56" s="135"/>
      <c r="H56" s="135"/>
      <c r="I56" s="135"/>
      <c r="J56" s="135"/>
      <c r="K56" s="136">
        <v>0</v>
      </c>
      <c r="L56" s="137">
        <f t="shared" si="0"/>
        <v>0</v>
      </c>
    </row>
    <row r="57" spans="1:12" ht="33.75">
      <c r="A57" s="133">
        <v>48</v>
      </c>
      <c r="B57" s="17" t="s">
        <v>27</v>
      </c>
      <c r="C57" s="17" t="s">
        <v>200</v>
      </c>
      <c r="D57" s="16" t="s">
        <v>3</v>
      </c>
      <c r="E57" s="134">
        <v>10</v>
      </c>
      <c r="F57" s="135"/>
      <c r="G57" s="135"/>
      <c r="H57" s="135"/>
      <c r="I57" s="135"/>
      <c r="J57" s="135"/>
      <c r="K57" s="136">
        <v>0</v>
      </c>
      <c r="L57" s="137">
        <f t="shared" si="0"/>
        <v>0</v>
      </c>
    </row>
    <row r="58" spans="1:12" ht="33.75">
      <c r="A58" s="133">
        <v>49</v>
      </c>
      <c r="B58" s="17" t="s">
        <v>27</v>
      </c>
      <c r="C58" s="17" t="s">
        <v>201</v>
      </c>
      <c r="D58" s="16" t="s">
        <v>3</v>
      </c>
      <c r="E58" s="134">
        <v>10</v>
      </c>
      <c r="F58" s="135"/>
      <c r="G58" s="135"/>
      <c r="H58" s="135"/>
      <c r="I58" s="135"/>
      <c r="J58" s="135"/>
      <c r="K58" s="136">
        <v>0</v>
      </c>
      <c r="L58" s="137">
        <f t="shared" si="0"/>
        <v>0</v>
      </c>
    </row>
    <row r="59" spans="1:12" ht="22.5">
      <c r="A59" s="133">
        <v>50</v>
      </c>
      <c r="B59" s="17" t="s">
        <v>257</v>
      </c>
      <c r="C59" s="17" t="s">
        <v>258</v>
      </c>
      <c r="D59" s="16" t="s">
        <v>3</v>
      </c>
      <c r="E59" s="134">
        <v>10</v>
      </c>
      <c r="F59" s="135"/>
      <c r="G59" s="135"/>
      <c r="H59" s="135"/>
      <c r="I59" s="135"/>
      <c r="J59" s="135"/>
      <c r="K59" s="136">
        <v>0</v>
      </c>
      <c r="L59" s="137">
        <f t="shared" si="0"/>
        <v>0</v>
      </c>
    </row>
    <row r="60" spans="1:12" ht="15">
      <c r="A60" s="133">
        <v>51</v>
      </c>
      <c r="B60" s="17" t="s">
        <v>89</v>
      </c>
      <c r="C60" s="17" t="s">
        <v>90</v>
      </c>
      <c r="D60" s="16" t="s">
        <v>69</v>
      </c>
      <c r="E60" s="134">
        <v>10</v>
      </c>
      <c r="F60" s="135"/>
      <c r="G60" s="135"/>
      <c r="H60" s="135"/>
      <c r="I60" s="135"/>
      <c r="J60" s="135"/>
      <c r="K60" s="136">
        <v>0</v>
      </c>
      <c r="L60" s="137">
        <f t="shared" si="0"/>
        <v>0</v>
      </c>
    </row>
    <row r="61" spans="1:12" ht="33.75">
      <c r="A61" s="133">
        <v>52</v>
      </c>
      <c r="B61" s="17" t="s">
        <v>68</v>
      </c>
      <c r="C61" s="17" t="s">
        <v>91</v>
      </c>
      <c r="D61" s="16" t="s">
        <v>69</v>
      </c>
      <c r="E61" s="134">
        <v>10</v>
      </c>
      <c r="F61" s="135"/>
      <c r="G61" s="135"/>
      <c r="H61" s="135"/>
      <c r="I61" s="135"/>
      <c r="J61" s="135"/>
      <c r="K61" s="136">
        <v>0</v>
      </c>
      <c r="L61" s="137">
        <f t="shared" si="0"/>
        <v>0</v>
      </c>
    </row>
    <row r="62" spans="1:12" ht="17.25" customHeight="1">
      <c r="A62" s="133">
        <v>53</v>
      </c>
      <c r="B62" s="17" t="s">
        <v>204</v>
      </c>
      <c r="C62" s="17" t="s">
        <v>205</v>
      </c>
      <c r="D62" s="16" t="s">
        <v>3</v>
      </c>
      <c r="E62" s="134">
        <v>10</v>
      </c>
      <c r="F62" s="135"/>
      <c r="G62" s="135"/>
      <c r="H62" s="135"/>
      <c r="I62" s="135"/>
      <c r="J62" s="135"/>
      <c r="K62" s="136">
        <v>0</v>
      </c>
      <c r="L62" s="137">
        <f t="shared" si="0"/>
        <v>0</v>
      </c>
    </row>
    <row r="63" spans="1:12" ht="22.5">
      <c r="A63" s="133">
        <v>54</v>
      </c>
      <c r="B63" s="17" t="s">
        <v>115</v>
      </c>
      <c r="C63" s="17" t="s">
        <v>116</v>
      </c>
      <c r="D63" s="16" t="s">
        <v>3</v>
      </c>
      <c r="E63" s="134">
        <v>5</v>
      </c>
      <c r="F63" s="135"/>
      <c r="G63" s="135"/>
      <c r="H63" s="135"/>
      <c r="I63" s="135"/>
      <c r="J63" s="135"/>
      <c r="K63" s="136">
        <v>0</v>
      </c>
      <c r="L63" s="137">
        <f t="shared" si="0"/>
        <v>0</v>
      </c>
    </row>
    <row r="64" spans="1:12" ht="33.75">
      <c r="A64" s="133">
        <v>55</v>
      </c>
      <c r="B64" s="17" t="s">
        <v>206</v>
      </c>
      <c r="C64" s="17" t="s">
        <v>207</v>
      </c>
      <c r="D64" s="16" t="s">
        <v>3</v>
      </c>
      <c r="E64" s="134">
        <v>5</v>
      </c>
      <c r="F64" s="135"/>
      <c r="G64" s="135"/>
      <c r="H64" s="135"/>
      <c r="I64" s="135"/>
      <c r="J64" s="135"/>
      <c r="K64" s="136">
        <v>0</v>
      </c>
      <c r="L64" s="137">
        <f t="shared" si="0"/>
        <v>0</v>
      </c>
    </row>
    <row r="65" spans="1:12" ht="27.75" customHeight="1">
      <c r="A65" s="133">
        <v>56</v>
      </c>
      <c r="B65" s="17" t="s">
        <v>70</v>
      </c>
      <c r="C65" s="17" t="s">
        <v>71</v>
      </c>
      <c r="D65" s="16" t="s">
        <v>3</v>
      </c>
      <c r="E65" s="134">
        <v>4</v>
      </c>
      <c r="F65" s="135"/>
      <c r="G65" s="135"/>
      <c r="H65" s="135"/>
      <c r="I65" s="135"/>
      <c r="J65" s="135"/>
      <c r="K65" s="136">
        <v>0</v>
      </c>
      <c r="L65" s="137">
        <f t="shared" si="0"/>
        <v>0</v>
      </c>
    </row>
    <row r="66" spans="1:12" ht="22.5">
      <c r="A66" s="133">
        <v>57</v>
      </c>
      <c r="B66" s="17" t="s">
        <v>28</v>
      </c>
      <c r="C66" s="17" t="s">
        <v>298</v>
      </c>
      <c r="D66" s="16" t="s">
        <v>29</v>
      </c>
      <c r="E66" s="134">
        <v>1</v>
      </c>
      <c r="F66" s="135"/>
      <c r="G66" s="135"/>
      <c r="H66" s="135"/>
      <c r="I66" s="135"/>
      <c r="J66" s="135"/>
      <c r="K66" s="136">
        <v>0</v>
      </c>
      <c r="L66" s="137">
        <f t="shared" si="0"/>
        <v>0</v>
      </c>
    </row>
    <row r="67" spans="1:12" ht="22.5">
      <c r="A67" s="133">
        <v>58</v>
      </c>
      <c r="B67" s="17" t="s">
        <v>28</v>
      </c>
      <c r="C67" s="17" t="s">
        <v>272</v>
      </c>
      <c r="D67" s="16" t="s">
        <v>3</v>
      </c>
      <c r="E67" s="134">
        <v>1</v>
      </c>
      <c r="F67" s="135"/>
      <c r="G67" s="135"/>
      <c r="H67" s="135"/>
      <c r="I67" s="135"/>
      <c r="J67" s="135"/>
      <c r="K67" s="136">
        <v>0</v>
      </c>
      <c r="L67" s="137">
        <f t="shared" si="0"/>
        <v>0</v>
      </c>
    </row>
    <row r="68" spans="1:12" ht="33.75">
      <c r="A68" s="133">
        <v>59</v>
      </c>
      <c r="B68" s="140" t="s">
        <v>30</v>
      </c>
      <c r="C68" s="140" t="s">
        <v>264</v>
      </c>
      <c r="D68" s="141" t="s">
        <v>4</v>
      </c>
      <c r="E68" s="134">
        <v>2</v>
      </c>
      <c r="F68" s="135"/>
      <c r="G68" s="135"/>
      <c r="H68" s="135"/>
      <c r="I68" s="135"/>
      <c r="J68" s="135"/>
      <c r="K68" s="136">
        <v>0</v>
      </c>
      <c r="L68" s="137">
        <f t="shared" si="0"/>
        <v>0</v>
      </c>
    </row>
    <row r="69" spans="1:12" ht="33.75">
      <c r="A69" s="133">
        <v>60</v>
      </c>
      <c r="B69" s="140" t="s">
        <v>31</v>
      </c>
      <c r="C69" s="140" t="s">
        <v>264</v>
      </c>
      <c r="D69" s="141" t="s">
        <v>4</v>
      </c>
      <c r="E69" s="134">
        <v>2</v>
      </c>
      <c r="F69" s="135"/>
      <c r="G69" s="135"/>
      <c r="H69" s="135"/>
      <c r="I69" s="135"/>
      <c r="J69" s="135"/>
      <c r="K69" s="136">
        <v>0</v>
      </c>
      <c r="L69" s="137">
        <f t="shared" si="0"/>
        <v>0</v>
      </c>
    </row>
    <row r="70" spans="1:12" ht="45">
      <c r="A70" s="133">
        <v>61</v>
      </c>
      <c r="B70" s="140" t="s">
        <v>32</v>
      </c>
      <c r="C70" s="142" t="s">
        <v>299</v>
      </c>
      <c r="D70" s="141" t="s">
        <v>4</v>
      </c>
      <c r="E70" s="134">
        <v>3</v>
      </c>
      <c r="F70" s="135"/>
      <c r="G70" s="135"/>
      <c r="H70" s="135"/>
      <c r="I70" s="135"/>
      <c r="J70" s="135"/>
      <c r="K70" s="136">
        <v>0</v>
      </c>
      <c r="L70" s="137">
        <f t="shared" si="0"/>
        <v>0</v>
      </c>
    </row>
    <row r="71" spans="1:12" ht="45">
      <c r="A71" s="133">
        <v>62</v>
      </c>
      <c r="B71" s="140" t="s">
        <v>120</v>
      </c>
      <c r="C71" s="142" t="s">
        <v>300</v>
      </c>
      <c r="D71" s="141" t="s">
        <v>4</v>
      </c>
      <c r="E71" s="134">
        <v>10</v>
      </c>
      <c r="F71" s="135"/>
      <c r="G71" s="135"/>
      <c r="H71" s="135"/>
      <c r="I71" s="135"/>
      <c r="J71" s="135"/>
      <c r="K71" s="136">
        <v>0</v>
      </c>
      <c r="L71" s="137">
        <f t="shared" si="0"/>
        <v>0</v>
      </c>
    </row>
    <row r="72" spans="1:12" ht="33.75">
      <c r="A72" s="133">
        <v>63</v>
      </c>
      <c r="B72" s="140" t="s">
        <v>266</v>
      </c>
      <c r="C72" s="139"/>
      <c r="D72" s="141" t="s">
        <v>3</v>
      </c>
      <c r="E72" s="134">
        <v>10</v>
      </c>
      <c r="F72" s="135"/>
      <c r="G72" s="135"/>
      <c r="H72" s="135"/>
      <c r="I72" s="135"/>
      <c r="J72" s="135"/>
      <c r="K72" s="136">
        <v>0</v>
      </c>
      <c r="L72" s="137">
        <f t="shared" si="0"/>
        <v>0</v>
      </c>
    </row>
    <row r="73" spans="1:12" ht="56.25">
      <c r="A73" s="133">
        <v>64</v>
      </c>
      <c r="B73" s="140" t="s">
        <v>217</v>
      </c>
      <c r="C73" s="139"/>
      <c r="D73" s="141" t="s">
        <v>3</v>
      </c>
      <c r="E73" s="134">
        <v>4</v>
      </c>
      <c r="F73" s="135"/>
      <c r="G73" s="135"/>
      <c r="H73" s="135"/>
      <c r="I73" s="135"/>
      <c r="J73" s="135"/>
      <c r="K73" s="136">
        <v>0</v>
      </c>
      <c r="L73" s="137">
        <f t="shared" si="0"/>
        <v>0</v>
      </c>
    </row>
    <row r="74" spans="1:12" ht="45">
      <c r="A74" s="133">
        <v>65</v>
      </c>
      <c r="B74" s="140" t="s">
        <v>218</v>
      </c>
      <c r="C74" s="139"/>
      <c r="D74" s="141" t="s">
        <v>3</v>
      </c>
      <c r="E74" s="134">
        <v>4</v>
      </c>
      <c r="F74" s="135"/>
      <c r="G74" s="135"/>
      <c r="H74" s="135"/>
      <c r="I74" s="135"/>
      <c r="J74" s="135"/>
      <c r="K74" s="136">
        <v>0</v>
      </c>
      <c r="L74" s="137">
        <f t="shared" si="0"/>
        <v>0</v>
      </c>
    </row>
    <row r="75" spans="1:12" ht="56.25">
      <c r="A75" s="133">
        <v>66</v>
      </c>
      <c r="B75" s="140" t="s">
        <v>301</v>
      </c>
      <c r="C75" s="139"/>
      <c r="D75" s="141" t="s">
        <v>3</v>
      </c>
      <c r="E75" s="134">
        <v>4</v>
      </c>
      <c r="F75" s="135"/>
      <c r="G75" s="135"/>
      <c r="H75" s="135"/>
      <c r="I75" s="135"/>
      <c r="J75" s="135"/>
      <c r="K75" s="136">
        <v>0</v>
      </c>
      <c r="L75" s="137">
        <f t="shared" si="0"/>
        <v>0</v>
      </c>
    </row>
    <row r="76" spans="1:12" ht="45">
      <c r="A76" s="133">
        <v>67</v>
      </c>
      <c r="B76" s="140" t="s">
        <v>94</v>
      </c>
      <c r="C76" s="139"/>
      <c r="D76" s="141" t="s">
        <v>3</v>
      </c>
      <c r="E76" s="134">
        <v>1</v>
      </c>
      <c r="F76" s="135"/>
      <c r="G76" s="135"/>
      <c r="H76" s="135"/>
      <c r="I76" s="135"/>
      <c r="J76" s="135"/>
      <c r="K76" s="136">
        <v>0</v>
      </c>
      <c r="L76" s="137">
        <f aca="true" t="shared" si="1" ref="L76:L85">K76*E76</f>
        <v>0</v>
      </c>
    </row>
    <row r="77" spans="1:12" ht="45">
      <c r="A77" s="133">
        <v>68</v>
      </c>
      <c r="B77" s="143" t="s">
        <v>36</v>
      </c>
      <c r="C77" s="144" t="s">
        <v>220</v>
      </c>
      <c r="D77" s="141" t="s">
        <v>3</v>
      </c>
      <c r="E77" s="134">
        <v>1</v>
      </c>
      <c r="F77" s="135"/>
      <c r="G77" s="135"/>
      <c r="H77" s="135"/>
      <c r="I77" s="135"/>
      <c r="J77" s="135"/>
      <c r="K77" s="136">
        <v>0</v>
      </c>
      <c r="L77" s="137">
        <f t="shared" si="1"/>
        <v>0</v>
      </c>
    </row>
    <row r="78" spans="1:12" ht="22.5">
      <c r="A78" s="133">
        <v>69</v>
      </c>
      <c r="B78" s="144" t="s">
        <v>28</v>
      </c>
      <c r="C78" s="17" t="s">
        <v>302</v>
      </c>
      <c r="D78" s="141" t="s">
        <v>3</v>
      </c>
      <c r="E78" s="134">
        <v>50</v>
      </c>
      <c r="F78" s="135"/>
      <c r="G78" s="135"/>
      <c r="H78" s="135"/>
      <c r="I78" s="135"/>
      <c r="J78" s="135"/>
      <c r="K78" s="136">
        <v>0</v>
      </c>
      <c r="L78" s="137">
        <f t="shared" si="1"/>
        <v>0</v>
      </c>
    </row>
    <row r="79" spans="1:12" ht="22.5">
      <c r="A79" s="133">
        <v>70</v>
      </c>
      <c r="B79" s="144" t="s">
        <v>158</v>
      </c>
      <c r="C79" s="144" t="s">
        <v>303</v>
      </c>
      <c r="D79" s="141" t="s">
        <v>304</v>
      </c>
      <c r="E79" s="134">
        <v>1</v>
      </c>
      <c r="F79" s="135"/>
      <c r="G79" s="135"/>
      <c r="H79" s="135"/>
      <c r="I79" s="135"/>
      <c r="J79" s="135"/>
      <c r="K79" s="136">
        <v>0</v>
      </c>
      <c r="L79" s="137">
        <f t="shared" si="1"/>
        <v>0</v>
      </c>
    </row>
    <row r="80" spans="1:12" ht="22.5">
      <c r="A80" s="133">
        <v>71</v>
      </c>
      <c r="B80" s="144" t="s">
        <v>73</v>
      </c>
      <c r="C80" s="144" t="s">
        <v>305</v>
      </c>
      <c r="D80" s="141" t="s">
        <v>304</v>
      </c>
      <c r="E80" s="134">
        <v>2</v>
      </c>
      <c r="F80" s="135"/>
      <c r="G80" s="135"/>
      <c r="H80" s="135"/>
      <c r="I80" s="135"/>
      <c r="J80" s="135"/>
      <c r="K80" s="136">
        <v>0</v>
      </c>
      <c r="L80" s="137">
        <f t="shared" si="1"/>
        <v>0</v>
      </c>
    </row>
    <row r="81" spans="1:12" ht="33.75">
      <c r="A81" s="133">
        <v>72</v>
      </c>
      <c r="B81" s="144" t="s">
        <v>75</v>
      </c>
      <c r="C81" s="17" t="s">
        <v>306</v>
      </c>
      <c r="D81" s="141" t="s">
        <v>76</v>
      </c>
      <c r="E81" s="134">
        <v>3</v>
      </c>
      <c r="F81" s="135"/>
      <c r="G81" s="135"/>
      <c r="H81" s="135"/>
      <c r="I81" s="135"/>
      <c r="J81" s="135"/>
      <c r="K81" s="136">
        <v>0</v>
      </c>
      <c r="L81" s="137">
        <f t="shared" si="1"/>
        <v>0</v>
      </c>
    </row>
    <row r="82" spans="1:12" ht="22.5">
      <c r="A82" s="133">
        <v>73</v>
      </c>
      <c r="B82" s="144" t="s">
        <v>307</v>
      </c>
      <c r="C82" s="145" t="s">
        <v>308</v>
      </c>
      <c r="D82" s="141" t="s">
        <v>304</v>
      </c>
      <c r="E82" s="134">
        <v>1</v>
      </c>
      <c r="F82" s="135"/>
      <c r="G82" s="135"/>
      <c r="H82" s="135"/>
      <c r="I82" s="135"/>
      <c r="J82" s="135"/>
      <c r="K82" s="136">
        <v>0</v>
      </c>
      <c r="L82" s="137">
        <f t="shared" si="1"/>
        <v>0</v>
      </c>
    </row>
    <row r="83" spans="1:12" ht="33.75">
      <c r="A83" s="133">
        <v>74</v>
      </c>
      <c r="B83" s="144" t="s">
        <v>309</v>
      </c>
      <c r="C83" s="146" t="s">
        <v>310</v>
      </c>
      <c r="D83" s="141" t="s">
        <v>304</v>
      </c>
      <c r="E83" s="134">
        <v>1</v>
      </c>
      <c r="F83" s="135"/>
      <c r="G83" s="135"/>
      <c r="H83" s="135"/>
      <c r="I83" s="135"/>
      <c r="J83" s="135"/>
      <c r="K83" s="136">
        <v>0</v>
      </c>
      <c r="L83" s="137">
        <f t="shared" si="1"/>
        <v>0</v>
      </c>
    </row>
    <row r="84" spans="1:12" ht="22.5">
      <c r="A84" s="133">
        <v>75</v>
      </c>
      <c r="B84" s="144" t="s">
        <v>28</v>
      </c>
      <c r="C84" s="146" t="s">
        <v>272</v>
      </c>
      <c r="D84" s="141" t="s">
        <v>3</v>
      </c>
      <c r="E84" s="134">
        <v>1</v>
      </c>
      <c r="F84" s="135"/>
      <c r="G84" s="135"/>
      <c r="H84" s="135"/>
      <c r="I84" s="135"/>
      <c r="J84" s="135"/>
      <c r="K84" s="136">
        <v>0</v>
      </c>
      <c r="L84" s="137">
        <f t="shared" si="1"/>
        <v>0</v>
      </c>
    </row>
    <row r="85" spans="1:12" ht="15.75" thickBot="1">
      <c r="A85" s="147">
        <v>76</v>
      </c>
      <c r="B85" s="116" t="s">
        <v>273</v>
      </c>
      <c r="C85" s="117" t="s">
        <v>274</v>
      </c>
      <c r="D85" s="118" t="s">
        <v>3</v>
      </c>
      <c r="E85" s="118">
        <v>1</v>
      </c>
      <c r="F85" s="148"/>
      <c r="G85" s="148"/>
      <c r="H85" s="148"/>
      <c r="I85" s="148"/>
      <c r="J85" s="148"/>
      <c r="K85" s="136">
        <v>0</v>
      </c>
      <c r="L85" s="137">
        <f t="shared" si="1"/>
        <v>0</v>
      </c>
    </row>
    <row r="86" spans="1:12" ht="15.75" thickBot="1">
      <c r="A86" s="518" t="s">
        <v>311</v>
      </c>
      <c r="B86" s="519"/>
      <c r="C86" s="519"/>
      <c r="D86" s="519"/>
      <c r="E86" s="519"/>
      <c r="F86" s="520"/>
      <c r="G86" s="149" t="s">
        <v>57</v>
      </c>
      <c r="H86" s="149"/>
      <c r="I86" s="149" t="s">
        <v>57</v>
      </c>
      <c r="J86" s="149"/>
      <c r="K86" s="149" t="s">
        <v>57</v>
      </c>
      <c r="L86" s="150">
        <f>SUM(L10:L85)</f>
        <v>0</v>
      </c>
    </row>
    <row r="87" spans="1:12" ht="15">
      <c r="A87" s="90"/>
      <c r="B87" s="90"/>
      <c r="C87" s="90"/>
      <c r="D87" s="90"/>
      <c r="E87" s="90"/>
      <c r="F87" s="88"/>
      <c r="G87" s="88"/>
      <c r="H87" s="88"/>
      <c r="I87" s="88"/>
      <c r="J87" s="88"/>
      <c r="K87" s="88"/>
      <c r="L87" s="88"/>
    </row>
    <row r="88" spans="1:12" ht="15">
      <c r="A88" s="124" t="s">
        <v>312</v>
      </c>
      <c r="B88" s="124"/>
      <c r="C88" s="124"/>
      <c r="D88" s="90"/>
      <c r="E88" s="90"/>
      <c r="F88" s="88"/>
      <c r="G88" s="88"/>
      <c r="H88" s="88"/>
      <c r="I88" s="88"/>
      <c r="J88" s="88"/>
      <c r="K88" s="88"/>
      <c r="L88" s="88"/>
    </row>
    <row r="89" spans="1:12" ht="15">
      <c r="A89" s="90"/>
      <c r="B89" s="90"/>
      <c r="C89" s="90"/>
      <c r="D89" s="90"/>
      <c r="E89" s="90"/>
      <c r="F89" s="88"/>
      <c r="G89" s="88"/>
      <c r="H89" s="88"/>
      <c r="I89" s="88"/>
      <c r="J89" s="88"/>
      <c r="K89" s="88"/>
      <c r="L89" s="88"/>
    </row>
    <row r="90" spans="1:12" ht="15">
      <c r="A90" s="11" t="s">
        <v>48</v>
      </c>
      <c r="B90" s="12"/>
      <c r="C90" s="12"/>
      <c r="D90" s="12"/>
      <c r="E90" s="12"/>
      <c r="F90" s="122"/>
      <c r="G90" s="497" t="s">
        <v>49</v>
      </c>
      <c r="H90" s="497"/>
      <c r="I90" s="497"/>
      <c r="J90" s="497"/>
      <c r="K90" s="497"/>
      <c r="L90" s="123"/>
    </row>
    <row r="91" spans="1:12" ht="25.5" customHeight="1">
      <c r="A91" s="14" t="s">
        <v>50</v>
      </c>
      <c r="B91" s="14"/>
      <c r="C91" s="14"/>
      <c r="D91" s="14"/>
      <c r="E91" s="14"/>
      <c r="F91" s="87"/>
      <c r="G91" s="498" t="s">
        <v>51</v>
      </c>
      <c r="H91" s="498"/>
      <c r="I91" s="498"/>
      <c r="J91" s="498"/>
      <c r="K91" s="498"/>
      <c r="L91" s="498"/>
    </row>
    <row r="92" spans="1:12" ht="15">
      <c r="A92" s="90"/>
      <c r="B92" s="90"/>
      <c r="C92" s="90"/>
      <c r="D92" s="90"/>
      <c r="E92" s="90"/>
      <c r="F92" s="88"/>
      <c r="G92" s="88"/>
      <c r="H92" s="88"/>
      <c r="I92" s="88"/>
      <c r="J92" s="88"/>
      <c r="K92" s="88"/>
      <c r="L92" s="88"/>
    </row>
    <row r="93" spans="1:12" ht="1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1:12" ht="1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1:12" ht="1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1:12" ht="1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ht="1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</sheetData>
  <sheetProtection/>
  <mergeCells count="18">
    <mergeCell ref="F8:F9"/>
    <mergeCell ref="A86:F86"/>
    <mergeCell ref="D1:E1"/>
    <mergeCell ref="I1:K1"/>
    <mergeCell ref="A4:L4"/>
    <mergeCell ref="B6:D6"/>
    <mergeCell ref="A8:A9"/>
    <mergeCell ref="B8:B9"/>
    <mergeCell ref="C8:C9"/>
    <mergeCell ref="D8:D9"/>
    <mergeCell ref="E8:E9"/>
    <mergeCell ref="G90:K90"/>
    <mergeCell ref="G91:L91"/>
    <mergeCell ref="G8:G9"/>
    <mergeCell ref="H8:H9"/>
    <mergeCell ref="I8:J8"/>
    <mergeCell ref="K8:K9"/>
    <mergeCell ref="L8:L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9.8515625" style="0" customWidth="1"/>
    <col min="5" max="5" width="5.00390625" style="0" customWidth="1"/>
    <col min="6" max="6" width="15.8515625" style="0" customWidth="1"/>
    <col min="7" max="7" width="11.140625" style="0" customWidth="1"/>
    <col min="8" max="8" width="6.28125" style="0" customWidth="1"/>
    <col min="9" max="9" width="4.140625" style="0" customWidth="1"/>
    <col min="10" max="10" width="8.421875" style="0" customWidth="1"/>
    <col min="11" max="11" width="11.7109375" style="0" customWidth="1"/>
    <col min="12" max="12" width="8.7109375" style="0" customWidth="1"/>
  </cols>
  <sheetData>
    <row r="1" spans="1:12" ht="15">
      <c r="A1" s="151"/>
      <c r="B1" s="152"/>
      <c r="C1" s="87"/>
      <c r="D1" s="498"/>
      <c r="E1" s="498"/>
      <c r="F1" s="88"/>
      <c r="G1" s="88"/>
      <c r="H1" s="88"/>
      <c r="I1" s="88"/>
      <c r="J1" s="498" t="s">
        <v>47</v>
      </c>
      <c r="K1" s="498"/>
      <c r="L1" s="9"/>
    </row>
    <row r="2" spans="1:12" ht="1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87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">
      <c r="A4" s="521" t="s">
        <v>44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15">
      <c r="A5" s="90"/>
      <c r="B5" s="90"/>
      <c r="C5" s="90"/>
      <c r="D5" s="90"/>
      <c r="E5" s="90"/>
      <c r="F5" s="88"/>
      <c r="G5" s="88"/>
      <c r="H5" s="88"/>
      <c r="I5" s="88"/>
      <c r="J5" s="88"/>
      <c r="K5" s="88"/>
      <c r="L5" s="88"/>
    </row>
    <row r="6" spans="1:12" ht="15" customHeight="1">
      <c r="A6" s="528" t="s">
        <v>770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</row>
    <row r="7" spans="1:12" ht="15.75" thickBot="1">
      <c r="A7" s="153"/>
      <c r="B7" s="154"/>
      <c r="C7" s="153"/>
      <c r="D7" s="155"/>
      <c r="E7" s="156"/>
      <c r="F7" s="88"/>
      <c r="G7" s="88"/>
      <c r="H7" s="88"/>
      <c r="I7" s="88"/>
      <c r="J7" s="88"/>
      <c r="K7" s="88"/>
      <c r="L7" s="88"/>
    </row>
    <row r="8" spans="1:12" s="50" customFormat="1" ht="23.25" customHeight="1">
      <c r="A8" s="508" t="s">
        <v>0</v>
      </c>
      <c r="B8" s="510" t="s">
        <v>5</v>
      </c>
      <c r="C8" s="510" t="s">
        <v>6</v>
      </c>
      <c r="D8" s="510" t="s">
        <v>1</v>
      </c>
      <c r="E8" s="499" t="s">
        <v>7</v>
      </c>
      <c r="F8" s="499" t="s">
        <v>59</v>
      </c>
      <c r="G8" s="499" t="s">
        <v>37</v>
      </c>
      <c r="H8" s="499" t="s">
        <v>38</v>
      </c>
      <c r="I8" s="499" t="s">
        <v>52</v>
      </c>
      <c r="J8" s="499"/>
      <c r="K8" s="499" t="s">
        <v>39</v>
      </c>
      <c r="L8" s="501" t="s">
        <v>2</v>
      </c>
    </row>
    <row r="9" spans="1:12" s="50" customFormat="1" ht="24" customHeight="1" thickBot="1">
      <c r="A9" s="509"/>
      <c r="B9" s="511"/>
      <c r="C9" s="511"/>
      <c r="D9" s="511"/>
      <c r="E9" s="500"/>
      <c r="F9" s="500"/>
      <c r="G9" s="500"/>
      <c r="H9" s="500"/>
      <c r="I9" s="51" t="s">
        <v>53</v>
      </c>
      <c r="J9" s="51" t="s">
        <v>54</v>
      </c>
      <c r="K9" s="500"/>
      <c r="L9" s="502"/>
    </row>
    <row r="10" spans="1:12" ht="39" customHeight="1">
      <c r="A10" s="128">
        <v>1</v>
      </c>
      <c r="B10" s="157" t="s">
        <v>8</v>
      </c>
      <c r="C10" s="157" t="s">
        <v>102</v>
      </c>
      <c r="D10" s="158" t="s">
        <v>9</v>
      </c>
      <c r="E10" s="159">
        <v>20</v>
      </c>
      <c r="F10" s="160"/>
      <c r="G10" s="160"/>
      <c r="H10" s="160"/>
      <c r="I10" s="160"/>
      <c r="J10" s="160"/>
      <c r="K10" s="161">
        <v>0</v>
      </c>
      <c r="L10" s="162">
        <f>K10*E10</f>
        <v>0</v>
      </c>
    </row>
    <row r="11" spans="1:12" ht="22.5">
      <c r="A11" s="133">
        <v>2</v>
      </c>
      <c r="B11" s="60" t="s">
        <v>228</v>
      </c>
      <c r="C11" s="60" t="s">
        <v>313</v>
      </c>
      <c r="D11" s="163" t="s">
        <v>314</v>
      </c>
      <c r="E11" s="164">
        <v>200</v>
      </c>
      <c r="F11" s="165"/>
      <c r="G11" s="165"/>
      <c r="H11" s="165"/>
      <c r="I11" s="165"/>
      <c r="J11" s="165"/>
      <c r="K11" s="166">
        <v>0</v>
      </c>
      <c r="L11" s="174">
        <f aca="true" t="shared" si="0" ref="L11:L74">K11*E11</f>
        <v>0</v>
      </c>
    </row>
    <row r="12" spans="1:12" ht="27" customHeight="1">
      <c r="A12" s="133">
        <v>3</v>
      </c>
      <c r="B12" s="60" t="s">
        <v>276</v>
      </c>
      <c r="C12" s="60" t="s">
        <v>277</v>
      </c>
      <c r="D12" s="163" t="s">
        <v>3</v>
      </c>
      <c r="E12" s="164">
        <v>2</v>
      </c>
      <c r="F12" s="165"/>
      <c r="G12" s="165"/>
      <c r="H12" s="165"/>
      <c r="I12" s="165"/>
      <c r="J12" s="165"/>
      <c r="K12" s="166">
        <v>0</v>
      </c>
      <c r="L12" s="174">
        <f t="shared" si="0"/>
        <v>0</v>
      </c>
    </row>
    <row r="13" spans="1:12" ht="20.25" customHeight="1">
      <c r="A13" s="133">
        <v>4</v>
      </c>
      <c r="B13" s="60" t="s">
        <v>10</v>
      </c>
      <c r="C13" s="60" t="s">
        <v>11</v>
      </c>
      <c r="D13" s="163" t="s">
        <v>3</v>
      </c>
      <c r="E13" s="164">
        <v>5</v>
      </c>
      <c r="F13" s="165"/>
      <c r="G13" s="165"/>
      <c r="H13" s="165"/>
      <c r="I13" s="165"/>
      <c r="J13" s="165"/>
      <c r="K13" s="166">
        <v>0</v>
      </c>
      <c r="L13" s="174">
        <f t="shared" si="0"/>
        <v>0</v>
      </c>
    </row>
    <row r="14" spans="1:12" ht="16.5" customHeight="1">
      <c r="A14" s="133">
        <v>5</v>
      </c>
      <c r="B14" s="60" t="s">
        <v>10</v>
      </c>
      <c r="C14" s="60" t="s">
        <v>40</v>
      </c>
      <c r="D14" s="163" t="s">
        <v>3</v>
      </c>
      <c r="E14" s="164">
        <v>5</v>
      </c>
      <c r="F14" s="165"/>
      <c r="G14" s="165"/>
      <c r="H14" s="165"/>
      <c r="I14" s="165"/>
      <c r="J14" s="165"/>
      <c r="K14" s="166">
        <v>0</v>
      </c>
      <c r="L14" s="174">
        <f t="shared" si="0"/>
        <v>0</v>
      </c>
    </row>
    <row r="15" spans="1:12" ht="69.75" customHeight="1">
      <c r="A15" s="133">
        <v>6</v>
      </c>
      <c r="B15" s="60" t="s">
        <v>55</v>
      </c>
      <c r="C15" s="60" t="s">
        <v>234</v>
      </c>
      <c r="D15" s="163" t="s">
        <v>3</v>
      </c>
      <c r="E15" s="164">
        <v>5</v>
      </c>
      <c r="F15" s="165"/>
      <c r="G15" s="165"/>
      <c r="H15" s="165"/>
      <c r="I15" s="165"/>
      <c r="J15" s="165"/>
      <c r="K15" s="166">
        <v>0</v>
      </c>
      <c r="L15" s="174">
        <f t="shared" si="0"/>
        <v>0</v>
      </c>
    </row>
    <row r="16" spans="1:12" ht="54" customHeight="1">
      <c r="A16" s="133">
        <v>7</v>
      </c>
      <c r="B16" s="60" t="s">
        <v>284</v>
      </c>
      <c r="C16" s="60" t="s">
        <v>285</v>
      </c>
      <c r="D16" s="163" t="s">
        <v>286</v>
      </c>
      <c r="E16" s="164">
        <v>2</v>
      </c>
      <c r="F16" s="165"/>
      <c r="G16" s="165"/>
      <c r="H16" s="165"/>
      <c r="I16" s="165"/>
      <c r="J16" s="165"/>
      <c r="K16" s="166">
        <v>0</v>
      </c>
      <c r="L16" s="174">
        <f t="shared" si="0"/>
        <v>0</v>
      </c>
    </row>
    <row r="17" spans="1:12" ht="60.75" customHeight="1">
      <c r="A17" s="133">
        <v>8</v>
      </c>
      <c r="B17" s="60" t="s">
        <v>12</v>
      </c>
      <c r="C17" s="60" t="s">
        <v>61</v>
      </c>
      <c r="D17" s="163" t="s">
        <v>4</v>
      </c>
      <c r="E17" s="164">
        <v>10</v>
      </c>
      <c r="F17" s="165"/>
      <c r="G17" s="165"/>
      <c r="H17" s="165"/>
      <c r="I17" s="165"/>
      <c r="J17" s="165"/>
      <c r="K17" s="166">
        <v>0</v>
      </c>
      <c r="L17" s="174">
        <f t="shared" si="0"/>
        <v>0</v>
      </c>
    </row>
    <row r="18" spans="1:12" ht="45" customHeight="1">
      <c r="A18" s="133">
        <v>9</v>
      </c>
      <c r="B18" s="60" t="s">
        <v>173</v>
      </c>
      <c r="C18" s="60" t="s">
        <v>315</v>
      </c>
      <c r="D18" s="163" t="s">
        <v>3</v>
      </c>
      <c r="E18" s="164">
        <v>5</v>
      </c>
      <c r="F18" s="165"/>
      <c r="G18" s="165"/>
      <c r="H18" s="165"/>
      <c r="I18" s="165"/>
      <c r="J18" s="165"/>
      <c r="K18" s="166">
        <v>0</v>
      </c>
      <c r="L18" s="174">
        <f t="shared" si="0"/>
        <v>0</v>
      </c>
    </row>
    <row r="19" spans="1:12" ht="47.25" customHeight="1">
      <c r="A19" s="133">
        <v>10</v>
      </c>
      <c r="B19" s="60" t="s">
        <v>13</v>
      </c>
      <c r="C19" s="60" t="s">
        <v>14</v>
      </c>
      <c r="D19" s="163" t="s">
        <v>3</v>
      </c>
      <c r="E19" s="164">
        <v>20</v>
      </c>
      <c r="F19" s="165"/>
      <c r="G19" s="165"/>
      <c r="H19" s="165"/>
      <c r="I19" s="165"/>
      <c r="J19" s="165"/>
      <c r="K19" s="166">
        <v>0</v>
      </c>
      <c r="L19" s="174">
        <f t="shared" si="0"/>
        <v>0</v>
      </c>
    </row>
    <row r="20" spans="1:12" ht="19.5" customHeight="1">
      <c r="A20" s="133">
        <v>11</v>
      </c>
      <c r="B20" s="60" t="s">
        <v>13</v>
      </c>
      <c r="C20" s="60" t="s">
        <v>287</v>
      </c>
      <c r="D20" s="163" t="s">
        <v>3</v>
      </c>
      <c r="E20" s="164">
        <v>5</v>
      </c>
      <c r="F20" s="165"/>
      <c r="G20" s="165"/>
      <c r="H20" s="165"/>
      <c r="I20" s="165"/>
      <c r="J20" s="165"/>
      <c r="K20" s="166">
        <v>0</v>
      </c>
      <c r="L20" s="174">
        <f t="shared" si="0"/>
        <v>0</v>
      </c>
    </row>
    <row r="21" spans="1:12" ht="33" customHeight="1">
      <c r="A21" s="133">
        <v>12</v>
      </c>
      <c r="B21" s="60" t="s">
        <v>62</v>
      </c>
      <c r="C21" s="60" t="s">
        <v>316</v>
      </c>
      <c r="D21" s="163" t="s">
        <v>3</v>
      </c>
      <c r="E21" s="164">
        <v>5</v>
      </c>
      <c r="F21" s="165"/>
      <c r="G21" s="165"/>
      <c r="H21" s="165"/>
      <c r="I21" s="165"/>
      <c r="J21" s="165"/>
      <c r="K21" s="166">
        <v>0</v>
      </c>
      <c r="L21" s="174">
        <f t="shared" si="0"/>
        <v>0</v>
      </c>
    </row>
    <row r="22" spans="1:12" ht="26.25" customHeight="1">
      <c r="A22" s="133">
        <v>13</v>
      </c>
      <c r="B22" s="60" t="s">
        <v>237</v>
      </c>
      <c r="C22" s="60" t="s">
        <v>317</v>
      </c>
      <c r="D22" s="163" t="s">
        <v>3</v>
      </c>
      <c r="E22" s="164">
        <v>4</v>
      </c>
      <c r="F22" s="165"/>
      <c r="G22" s="165"/>
      <c r="H22" s="165"/>
      <c r="I22" s="165"/>
      <c r="J22" s="165"/>
      <c r="K22" s="166">
        <v>0</v>
      </c>
      <c r="L22" s="174">
        <f t="shared" si="0"/>
        <v>0</v>
      </c>
    </row>
    <row r="23" spans="1:12" ht="41.25" customHeight="1">
      <c r="A23" s="133">
        <v>14</v>
      </c>
      <c r="B23" s="60" t="s">
        <v>173</v>
      </c>
      <c r="C23" s="60" t="s">
        <v>174</v>
      </c>
      <c r="D23" s="163" t="s">
        <v>3</v>
      </c>
      <c r="E23" s="164">
        <v>2</v>
      </c>
      <c r="F23" s="165"/>
      <c r="G23" s="165"/>
      <c r="H23" s="165"/>
      <c r="I23" s="165"/>
      <c r="J23" s="165"/>
      <c r="K23" s="166">
        <v>0</v>
      </c>
      <c r="L23" s="174">
        <f t="shared" si="0"/>
        <v>0</v>
      </c>
    </row>
    <row r="24" spans="1:12" ht="27" customHeight="1">
      <c r="A24" s="133">
        <v>15</v>
      </c>
      <c r="B24" s="60" t="s">
        <v>239</v>
      </c>
      <c r="C24" s="60" t="s">
        <v>240</v>
      </c>
      <c r="D24" s="163" t="s">
        <v>3</v>
      </c>
      <c r="E24" s="164">
        <v>4</v>
      </c>
      <c r="F24" s="165"/>
      <c r="G24" s="165"/>
      <c r="H24" s="165"/>
      <c r="I24" s="165"/>
      <c r="J24" s="165"/>
      <c r="K24" s="166">
        <v>0</v>
      </c>
      <c r="L24" s="174">
        <f t="shared" si="0"/>
        <v>0</v>
      </c>
    </row>
    <row r="25" spans="1:12" ht="39" customHeight="1">
      <c r="A25" s="133">
        <v>16</v>
      </c>
      <c r="B25" s="60" t="s">
        <v>105</v>
      </c>
      <c r="C25" s="60" t="s">
        <v>106</v>
      </c>
      <c r="D25" s="163" t="s">
        <v>3</v>
      </c>
      <c r="E25" s="164">
        <v>5</v>
      </c>
      <c r="F25" s="165"/>
      <c r="G25" s="165"/>
      <c r="H25" s="165"/>
      <c r="I25" s="165"/>
      <c r="J25" s="165"/>
      <c r="K25" s="166">
        <v>0</v>
      </c>
      <c r="L25" s="174">
        <f t="shared" si="0"/>
        <v>0</v>
      </c>
    </row>
    <row r="26" spans="1:12" ht="36" customHeight="1">
      <c r="A26" s="133">
        <v>17</v>
      </c>
      <c r="B26" s="60" t="s">
        <v>175</v>
      </c>
      <c r="C26" s="60" t="s">
        <v>241</v>
      </c>
      <c r="D26" s="163" t="s">
        <v>3</v>
      </c>
      <c r="E26" s="164">
        <v>5</v>
      </c>
      <c r="F26" s="165"/>
      <c r="G26" s="165"/>
      <c r="H26" s="165"/>
      <c r="I26" s="165"/>
      <c r="J26" s="165"/>
      <c r="K26" s="166">
        <v>0</v>
      </c>
      <c r="L26" s="174">
        <f t="shared" si="0"/>
        <v>0</v>
      </c>
    </row>
    <row r="27" spans="1:12" ht="52.5" customHeight="1">
      <c r="A27" s="133">
        <v>18</v>
      </c>
      <c r="B27" s="60" t="s">
        <v>15</v>
      </c>
      <c r="C27" s="60" t="s">
        <v>109</v>
      </c>
      <c r="D27" s="163" t="s">
        <v>4</v>
      </c>
      <c r="E27" s="164">
        <v>10</v>
      </c>
      <c r="F27" s="165"/>
      <c r="G27" s="165"/>
      <c r="H27" s="165"/>
      <c r="I27" s="165"/>
      <c r="J27" s="165"/>
      <c r="K27" s="166">
        <v>0</v>
      </c>
      <c r="L27" s="174">
        <f t="shared" si="0"/>
        <v>0</v>
      </c>
    </row>
    <row r="28" spans="1:12" ht="29.25" customHeight="1">
      <c r="A28" s="133">
        <v>19</v>
      </c>
      <c r="B28" s="167" t="s">
        <v>16</v>
      </c>
      <c r="C28" s="65" t="s">
        <v>79</v>
      </c>
      <c r="D28" s="163" t="s">
        <v>3</v>
      </c>
      <c r="E28" s="164">
        <v>50</v>
      </c>
      <c r="F28" s="165"/>
      <c r="G28" s="165"/>
      <c r="H28" s="165"/>
      <c r="I28" s="165"/>
      <c r="J28" s="165"/>
      <c r="K28" s="166">
        <v>0</v>
      </c>
      <c r="L28" s="174">
        <f t="shared" si="0"/>
        <v>0</v>
      </c>
    </row>
    <row r="29" spans="1:12" ht="27.75" customHeight="1">
      <c r="A29" s="133">
        <v>20</v>
      </c>
      <c r="B29" s="60" t="s">
        <v>16</v>
      </c>
      <c r="C29" s="60" t="s">
        <v>289</v>
      </c>
      <c r="D29" s="163" t="s">
        <v>3</v>
      </c>
      <c r="E29" s="164">
        <v>10</v>
      </c>
      <c r="F29" s="165"/>
      <c r="G29" s="165"/>
      <c r="H29" s="165"/>
      <c r="I29" s="165"/>
      <c r="J29" s="165"/>
      <c r="K29" s="166">
        <v>0</v>
      </c>
      <c r="L29" s="174">
        <f t="shared" si="0"/>
        <v>0</v>
      </c>
    </row>
    <row r="30" spans="1:12" ht="40.5" customHeight="1">
      <c r="A30" s="133">
        <v>21</v>
      </c>
      <c r="B30" s="60" t="s">
        <v>16</v>
      </c>
      <c r="C30" s="60" t="s">
        <v>110</v>
      </c>
      <c r="D30" s="163" t="s">
        <v>3</v>
      </c>
      <c r="E30" s="164">
        <v>10</v>
      </c>
      <c r="F30" s="165"/>
      <c r="G30" s="165"/>
      <c r="H30" s="165"/>
      <c r="I30" s="165"/>
      <c r="J30" s="165"/>
      <c r="K30" s="166">
        <v>0</v>
      </c>
      <c r="L30" s="174">
        <f t="shared" si="0"/>
        <v>0</v>
      </c>
    </row>
    <row r="31" spans="1:12" ht="21" customHeight="1">
      <c r="A31" s="133">
        <v>22</v>
      </c>
      <c r="B31" s="60" t="s">
        <v>179</v>
      </c>
      <c r="C31" s="60" t="s">
        <v>180</v>
      </c>
      <c r="D31" s="163" t="s">
        <v>3</v>
      </c>
      <c r="E31" s="164">
        <v>10</v>
      </c>
      <c r="F31" s="165"/>
      <c r="G31" s="165"/>
      <c r="H31" s="165"/>
      <c r="I31" s="165"/>
      <c r="J31" s="165"/>
      <c r="K31" s="166">
        <v>0</v>
      </c>
      <c r="L31" s="174">
        <f t="shared" si="0"/>
        <v>0</v>
      </c>
    </row>
    <row r="32" spans="1:12" ht="31.5" customHeight="1">
      <c r="A32" s="133">
        <v>23</v>
      </c>
      <c r="B32" s="60" t="s">
        <v>181</v>
      </c>
      <c r="C32" s="60" t="s">
        <v>318</v>
      </c>
      <c r="D32" s="163" t="s">
        <v>3</v>
      </c>
      <c r="E32" s="164">
        <v>10</v>
      </c>
      <c r="F32" s="165"/>
      <c r="G32" s="165"/>
      <c r="H32" s="165"/>
      <c r="I32" s="165"/>
      <c r="J32" s="165"/>
      <c r="K32" s="166">
        <v>0</v>
      </c>
      <c r="L32" s="174">
        <f t="shared" si="0"/>
        <v>0</v>
      </c>
    </row>
    <row r="33" spans="1:12" ht="36.75" customHeight="1">
      <c r="A33" s="133">
        <v>24</v>
      </c>
      <c r="B33" s="60" t="s">
        <v>183</v>
      </c>
      <c r="C33" s="60" t="s">
        <v>184</v>
      </c>
      <c r="D33" s="163" t="s">
        <v>3</v>
      </c>
      <c r="E33" s="164">
        <v>10</v>
      </c>
      <c r="F33" s="165"/>
      <c r="G33" s="165"/>
      <c r="H33" s="165"/>
      <c r="I33" s="165"/>
      <c r="J33" s="165"/>
      <c r="K33" s="166">
        <v>0</v>
      </c>
      <c r="L33" s="174">
        <f t="shared" si="0"/>
        <v>0</v>
      </c>
    </row>
    <row r="34" spans="1:12" ht="36" customHeight="1">
      <c r="A34" s="133">
        <v>25</v>
      </c>
      <c r="B34" s="60" t="s">
        <v>56</v>
      </c>
      <c r="C34" s="60" t="s">
        <v>243</v>
      </c>
      <c r="D34" s="163" t="s">
        <v>4</v>
      </c>
      <c r="E34" s="164">
        <v>10</v>
      </c>
      <c r="F34" s="165"/>
      <c r="G34" s="165"/>
      <c r="H34" s="165"/>
      <c r="I34" s="165"/>
      <c r="J34" s="165"/>
      <c r="K34" s="166">
        <v>0</v>
      </c>
      <c r="L34" s="174">
        <f t="shared" si="0"/>
        <v>0</v>
      </c>
    </row>
    <row r="35" spans="1:12" ht="19.5" customHeight="1">
      <c r="A35" s="133">
        <v>26</v>
      </c>
      <c r="B35" s="60" t="s">
        <v>17</v>
      </c>
      <c r="C35" s="60" t="s">
        <v>18</v>
      </c>
      <c r="D35" s="163" t="s">
        <v>4</v>
      </c>
      <c r="E35" s="164">
        <v>10</v>
      </c>
      <c r="F35" s="165"/>
      <c r="G35" s="165"/>
      <c r="H35" s="165"/>
      <c r="I35" s="165"/>
      <c r="J35" s="165"/>
      <c r="K35" s="166">
        <v>0</v>
      </c>
      <c r="L35" s="174">
        <f t="shared" si="0"/>
        <v>0</v>
      </c>
    </row>
    <row r="36" spans="1:12" ht="23.25" customHeight="1">
      <c r="A36" s="133">
        <v>27</v>
      </c>
      <c r="B36" s="60" t="s">
        <v>244</v>
      </c>
      <c r="C36" s="60" t="s">
        <v>245</v>
      </c>
      <c r="D36" s="163" t="s">
        <v>4</v>
      </c>
      <c r="E36" s="164">
        <v>10</v>
      </c>
      <c r="F36" s="165"/>
      <c r="G36" s="165"/>
      <c r="H36" s="165"/>
      <c r="I36" s="165"/>
      <c r="J36" s="165"/>
      <c r="K36" s="166">
        <v>0</v>
      </c>
      <c r="L36" s="174">
        <f t="shared" si="0"/>
        <v>0</v>
      </c>
    </row>
    <row r="37" spans="1:12" ht="24.75" customHeight="1">
      <c r="A37" s="133">
        <v>28</v>
      </c>
      <c r="B37" s="60" t="s">
        <v>19</v>
      </c>
      <c r="C37" s="60" t="s">
        <v>20</v>
      </c>
      <c r="D37" s="163" t="s">
        <v>4</v>
      </c>
      <c r="E37" s="164">
        <v>10</v>
      </c>
      <c r="F37" s="165"/>
      <c r="G37" s="165"/>
      <c r="H37" s="165"/>
      <c r="I37" s="165"/>
      <c r="J37" s="165"/>
      <c r="K37" s="166">
        <v>0</v>
      </c>
      <c r="L37" s="174">
        <f t="shared" si="0"/>
        <v>0</v>
      </c>
    </row>
    <row r="38" spans="1:12" ht="25.5" customHeight="1">
      <c r="A38" s="133">
        <v>29</v>
      </c>
      <c r="B38" s="60" t="s">
        <v>19</v>
      </c>
      <c r="C38" s="60" t="s">
        <v>63</v>
      </c>
      <c r="D38" s="163" t="s">
        <v>4</v>
      </c>
      <c r="E38" s="164">
        <v>10</v>
      </c>
      <c r="F38" s="165"/>
      <c r="G38" s="165"/>
      <c r="H38" s="165"/>
      <c r="I38" s="165"/>
      <c r="J38" s="165"/>
      <c r="K38" s="166">
        <v>0</v>
      </c>
      <c r="L38" s="174">
        <f t="shared" si="0"/>
        <v>0</v>
      </c>
    </row>
    <row r="39" spans="1:12" ht="15">
      <c r="A39" s="133">
        <v>30</v>
      </c>
      <c r="B39" s="60" t="s">
        <v>21</v>
      </c>
      <c r="C39" s="60" t="s">
        <v>22</v>
      </c>
      <c r="D39" s="163" t="s">
        <v>4</v>
      </c>
      <c r="E39" s="164">
        <v>10</v>
      </c>
      <c r="F39" s="165"/>
      <c r="G39" s="165"/>
      <c r="H39" s="165"/>
      <c r="I39" s="165"/>
      <c r="J39" s="165"/>
      <c r="K39" s="166">
        <v>0</v>
      </c>
      <c r="L39" s="174">
        <f t="shared" si="0"/>
        <v>0</v>
      </c>
    </row>
    <row r="40" spans="1:12" ht="27.75" customHeight="1">
      <c r="A40" s="133">
        <v>31</v>
      </c>
      <c r="B40" s="60" t="s">
        <v>21</v>
      </c>
      <c r="C40" s="60" t="s">
        <v>186</v>
      </c>
      <c r="D40" s="163" t="s">
        <v>4</v>
      </c>
      <c r="E40" s="164">
        <v>10</v>
      </c>
      <c r="F40" s="165"/>
      <c r="G40" s="165"/>
      <c r="H40" s="165"/>
      <c r="I40" s="165"/>
      <c r="J40" s="165"/>
      <c r="K40" s="166">
        <v>0</v>
      </c>
      <c r="L40" s="174">
        <f t="shared" si="0"/>
        <v>0</v>
      </c>
    </row>
    <row r="41" spans="1:12" ht="48" customHeight="1">
      <c r="A41" s="133">
        <v>32</v>
      </c>
      <c r="B41" s="60" t="s">
        <v>137</v>
      </c>
      <c r="C41" s="60" t="s">
        <v>138</v>
      </c>
      <c r="D41" s="163" t="s">
        <v>3</v>
      </c>
      <c r="E41" s="164">
        <v>4</v>
      </c>
      <c r="F41" s="165"/>
      <c r="G41" s="165"/>
      <c r="H41" s="165"/>
      <c r="I41" s="165"/>
      <c r="J41" s="165"/>
      <c r="K41" s="166">
        <v>0</v>
      </c>
      <c r="L41" s="174">
        <f t="shared" si="0"/>
        <v>0</v>
      </c>
    </row>
    <row r="42" spans="1:12" ht="35.25" customHeight="1">
      <c r="A42" s="133">
        <v>33</v>
      </c>
      <c r="B42" s="60" t="s">
        <v>248</v>
      </c>
      <c r="C42" s="60" t="s">
        <v>249</v>
      </c>
      <c r="D42" s="163" t="s">
        <v>3</v>
      </c>
      <c r="E42" s="164">
        <v>1</v>
      </c>
      <c r="F42" s="165"/>
      <c r="G42" s="165"/>
      <c r="H42" s="165"/>
      <c r="I42" s="165"/>
      <c r="J42" s="165"/>
      <c r="K42" s="166">
        <v>0</v>
      </c>
      <c r="L42" s="174">
        <f t="shared" si="0"/>
        <v>0</v>
      </c>
    </row>
    <row r="43" spans="1:12" ht="43.5" customHeight="1">
      <c r="A43" s="133">
        <v>34</v>
      </c>
      <c r="B43" s="60" t="s">
        <v>248</v>
      </c>
      <c r="C43" s="60" t="s">
        <v>250</v>
      </c>
      <c r="D43" s="163" t="s">
        <v>3</v>
      </c>
      <c r="E43" s="164">
        <v>5</v>
      </c>
      <c r="F43" s="165"/>
      <c r="G43" s="165"/>
      <c r="H43" s="165"/>
      <c r="I43" s="165"/>
      <c r="J43" s="165"/>
      <c r="K43" s="166">
        <v>0</v>
      </c>
      <c r="L43" s="174">
        <f t="shared" si="0"/>
        <v>0</v>
      </c>
    </row>
    <row r="44" spans="1:12" ht="56.25">
      <c r="A44" s="133">
        <v>35</v>
      </c>
      <c r="B44" s="60" t="s">
        <v>64</v>
      </c>
      <c r="C44" s="60" t="s">
        <v>253</v>
      </c>
      <c r="D44" s="163" t="s">
        <v>3</v>
      </c>
      <c r="E44" s="164">
        <v>5</v>
      </c>
      <c r="F44" s="165"/>
      <c r="G44" s="165"/>
      <c r="H44" s="165"/>
      <c r="I44" s="165"/>
      <c r="J44" s="165"/>
      <c r="K44" s="166">
        <v>0</v>
      </c>
      <c r="L44" s="174">
        <f t="shared" si="0"/>
        <v>0</v>
      </c>
    </row>
    <row r="45" spans="1:12" ht="25.5" customHeight="1">
      <c r="A45" s="133">
        <v>36</v>
      </c>
      <c r="B45" s="60" t="s">
        <v>23</v>
      </c>
      <c r="C45" s="60" t="s">
        <v>65</v>
      </c>
      <c r="D45" s="163" t="s">
        <v>3</v>
      </c>
      <c r="E45" s="164">
        <v>4</v>
      </c>
      <c r="F45" s="165"/>
      <c r="G45" s="165"/>
      <c r="H45" s="165"/>
      <c r="I45" s="165"/>
      <c r="J45" s="165"/>
      <c r="K45" s="166">
        <v>0</v>
      </c>
      <c r="L45" s="174">
        <f t="shared" si="0"/>
        <v>0</v>
      </c>
    </row>
    <row r="46" spans="1:12" ht="52.5" customHeight="1">
      <c r="A46" s="133">
        <v>37</v>
      </c>
      <c r="B46" s="60" t="s">
        <v>113</v>
      </c>
      <c r="C46" s="60" t="s">
        <v>193</v>
      </c>
      <c r="D46" s="163" t="s">
        <v>3</v>
      </c>
      <c r="E46" s="164">
        <v>4</v>
      </c>
      <c r="F46" s="165"/>
      <c r="G46" s="165"/>
      <c r="H46" s="165"/>
      <c r="I46" s="165"/>
      <c r="J46" s="165"/>
      <c r="K46" s="166">
        <v>0</v>
      </c>
      <c r="L46" s="174">
        <f t="shared" si="0"/>
        <v>0</v>
      </c>
    </row>
    <row r="47" spans="1:12" ht="56.25">
      <c r="A47" s="133">
        <v>38</v>
      </c>
      <c r="B47" s="60" t="s">
        <v>67</v>
      </c>
      <c r="C47" s="60" t="s">
        <v>296</v>
      </c>
      <c r="D47" s="163" t="s">
        <v>3</v>
      </c>
      <c r="E47" s="164">
        <v>1</v>
      </c>
      <c r="F47" s="165"/>
      <c r="G47" s="165"/>
      <c r="H47" s="165"/>
      <c r="I47" s="165"/>
      <c r="J47" s="165"/>
      <c r="K47" s="166">
        <v>0</v>
      </c>
      <c r="L47" s="174">
        <f t="shared" si="0"/>
        <v>0</v>
      </c>
    </row>
    <row r="48" spans="1:12" ht="38.25" customHeight="1">
      <c r="A48" s="133">
        <v>39</v>
      </c>
      <c r="B48" s="70" t="s">
        <v>24</v>
      </c>
      <c r="C48" s="70" t="s">
        <v>87</v>
      </c>
      <c r="D48" s="164" t="s">
        <v>3</v>
      </c>
      <c r="E48" s="164">
        <v>5</v>
      </c>
      <c r="F48" s="165"/>
      <c r="G48" s="165"/>
      <c r="H48" s="165"/>
      <c r="I48" s="165"/>
      <c r="J48" s="165"/>
      <c r="K48" s="166">
        <v>0</v>
      </c>
      <c r="L48" s="174">
        <f t="shared" si="0"/>
        <v>0</v>
      </c>
    </row>
    <row r="49" spans="1:12" ht="38.25" customHeight="1">
      <c r="A49" s="133">
        <v>40</v>
      </c>
      <c r="B49" s="70" t="s">
        <v>25</v>
      </c>
      <c r="C49" s="63" t="s">
        <v>196</v>
      </c>
      <c r="D49" s="164" t="s">
        <v>3</v>
      </c>
      <c r="E49" s="164">
        <v>10</v>
      </c>
      <c r="F49" s="165"/>
      <c r="G49" s="165"/>
      <c r="H49" s="165"/>
      <c r="I49" s="165"/>
      <c r="J49" s="165"/>
      <c r="K49" s="166">
        <v>0</v>
      </c>
      <c r="L49" s="174">
        <f t="shared" si="0"/>
        <v>0</v>
      </c>
    </row>
    <row r="50" spans="1:12" ht="37.5" customHeight="1">
      <c r="A50" s="133">
        <v>41</v>
      </c>
      <c r="B50" s="34" t="s">
        <v>25</v>
      </c>
      <c r="C50" s="60" t="s">
        <v>319</v>
      </c>
      <c r="D50" s="164" t="s">
        <v>3</v>
      </c>
      <c r="E50" s="164">
        <v>10</v>
      </c>
      <c r="F50" s="165"/>
      <c r="G50" s="165"/>
      <c r="H50" s="165"/>
      <c r="I50" s="165"/>
      <c r="J50" s="165"/>
      <c r="K50" s="166">
        <v>0</v>
      </c>
      <c r="L50" s="174">
        <f t="shared" si="0"/>
        <v>0</v>
      </c>
    </row>
    <row r="51" spans="1:12" ht="43.5" customHeight="1">
      <c r="A51" s="133">
        <v>42</v>
      </c>
      <c r="B51" s="34" t="s">
        <v>25</v>
      </c>
      <c r="C51" s="60" t="s">
        <v>26</v>
      </c>
      <c r="D51" s="164" t="s">
        <v>3</v>
      </c>
      <c r="E51" s="164">
        <v>10</v>
      </c>
      <c r="F51" s="165"/>
      <c r="G51" s="165"/>
      <c r="H51" s="165"/>
      <c r="I51" s="165"/>
      <c r="J51" s="165"/>
      <c r="K51" s="166">
        <v>0</v>
      </c>
      <c r="L51" s="174">
        <f t="shared" si="0"/>
        <v>0</v>
      </c>
    </row>
    <row r="52" spans="1:12" ht="33.75">
      <c r="A52" s="133">
        <v>43</v>
      </c>
      <c r="B52" s="168" t="s">
        <v>27</v>
      </c>
      <c r="C52" s="74" t="s">
        <v>88</v>
      </c>
      <c r="D52" s="164" t="s">
        <v>3</v>
      </c>
      <c r="E52" s="164">
        <v>10</v>
      </c>
      <c r="F52" s="165"/>
      <c r="G52" s="165"/>
      <c r="H52" s="165"/>
      <c r="I52" s="165"/>
      <c r="J52" s="165"/>
      <c r="K52" s="166">
        <v>0</v>
      </c>
      <c r="L52" s="174">
        <f t="shared" si="0"/>
        <v>0</v>
      </c>
    </row>
    <row r="53" spans="1:12" ht="39" customHeight="1">
      <c r="A53" s="133">
        <v>44</v>
      </c>
      <c r="B53" s="168" t="s">
        <v>27</v>
      </c>
      <c r="C53" s="63" t="s">
        <v>320</v>
      </c>
      <c r="D53" s="164" t="s">
        <v>3</v>
      </c>
      <c r="E53" s="164">
        <v>10</v>
      </c>
      <c r="F53" s="165"/>
      <c r="G53" s="165"/>
      <c r="H53" s="165"/>
      <c r="I53" s="165"/>
      <c r="J53" s="165"/>
      <c r="K53" s="166">
        <v>0</v>
      </c>
      <c r="L53" s="174">
        <f t="shared" si="0"/>
        <v>0</v>
      </c>
    </row>
    <row r="54" spans="1:12" ht="34.5" customHeight="1">
      <c r="A54" s="133">
        <v>45</v>
      </c>
      <c r="B54" s="168" t="s">
        <v>257</v>
      </c>
      <c r="C54" s="63" t="s">
        <v>258</v>
      </c>
      <c r="D54" s="164" t="s">
        <v>3</v>
      </c>
      <c r="E54" s="164">
        <v>2</v>
      </c>
      <c r="F54" s="165"/>
      <c r="G54" s="165"/>
      <c r="H54" s="165"/>
      <c r="I54" s="165"/>
      <c r="J54" s="165"/>
      <c r="K54" s="166">
        <v>0</v>
      </c>
      <c r="L54" s="174">
        <f t="shared" si="0"/>
        <v>0</v>
      </c>
    </row>
    <row r="55" spans="1:12" ht="24" customHeight="1">
      <c r="A55" s="133">
        <v>46</v>
      </c>
      <c r="B55" s="168" t="s">
        <v>89</v>
      </c>
      <c r="C55" s="63" t="s">
        <v>90</v>
      </c>
      <c r="D55" s="164" t="s">
        <v>69</v>
      </c>
      <c r="E55" s="164">
        <v>2</v>
      </c>
      <c r="F55" s="165"/>
      <c r="G55" s="165"/>
      <c r="H55" s="165"/>
      <c r="I55" s="165"/>
      <c r="J55" s="165"/>
      <c r="K55" s="166">
        <v>0</v>
      </c>
      <c r="L55" s="174">
        <f t="shared" si="0"/>
        <v>0</v>
      </c>
    </row>
    <row r="56" spans="1:12" ht="39" customHeight="1">
      <c r="A56" s="133">
        <v>47</v>
      </c>
      <c r="B56" s="168" t="s">
        <v>68</v>
      </c>
      <c r="C56" s="63" t="s">
        <v>91</v>
      </c>
      <c r="D56" s="164" t="s">
        <v>69</v>
      </c>
      <c r="E56" s="164">
        <v>10</v>
      </c>
      <c r="F56" s="165"/>
      <c r="G56" s="165"/>
      <c r="H56" s="165"/>
      <c r="I56" s="165"/>
      <c r="J56" s="165"/>
      <c r="K56" s="166">
        <v>0</v>
      </c>
      <c r="L56" s="174">
        <f t="shared" si="0"/>
        <v>0</v>
      </c>
    </row>
    <row r="57" spans="1:12" ht="21.75" customHeight="1">
      <c r="A57" s="133">
        <v>48</v>
      </c>
      <c r="B57" s="168" t="s">
        <v>204</v>
      </c>
      <c r="C57" s="74" t="s">
        <v>205</v>
      </c>
      <c r="D57" s="164" t="s">
        <v>3</v>
      </c>
      <c r="E57" s="164">
        <v>5</v>
      </c>
      <c r="F57" s="165"/>
      <c r="G57" s="165"/>
      <c r="H57" s="165"/>
      <c r="I57" s="165"/>
      <c r="J57" s="165"/>
      <c r="K57" s="166">
        <v>0</v>
      </c>
      <c r="L57" s="174">
        <f t="shared" si="0"/>
        <v>0</v>
      </c>
    </row>
    <row r="58" spans="1:12" ht="29.25" customHeight="1">
      <c r="A58" s="133">
        <v>49</v>
      </c>
      <c r="B58" s="67" t="s">
        <v>115</v>
      </c>
      <c r="C58" s="67" t="s">
        <v>260</v>
      </c>
      <c r="D58" s="169" t="s">
        <v>3</v>
      </c>
      <c r="E58" s="169">
        <v>4</v>
      </c>
      <c r="F58" s="165"/>
      <c r="G58" s="165"/>
      <c r="H58" s="165"/>
      <c r="I58" s="165"/>
      <c r="J58" s="165"/>
      <c r="K58" s="166">
        <v>0</v>
      </c>
      <c r="L58" s="174">
        <f t="shared" si="0"/>
        <v>0</v>
      </c>
    </row>
    <row r="59" spans="1:12" ht="39.75" customHeight="1">
      <c r="A59" s="133">
        <v>50</v>
      </c>
      <c r="B59" s="67" t="s">
        <v>206</v>
      </c>
      <c r="C59" s="60" t="s">
        <v>207</v>
      </c>
      <c r="D59" s="169" t="s">
        <v>3</v>
      </c>
      <c r="E59" s="169">
        <v>5</v>
      </c>
      <c r="F59" s="165"/>
      <c r="G59" s="165"/>
      <c r="H59" s="165"/>
      <c r="I59" s="165"/>
      <c r="J59" s="165"/>
      <c r="K59" s="166">
        <v>0</v>
      </c>
      <c r="L59" s="174">
        <f t="shared" si="0"/>
        <v>0</v>
      </c>
    </row>
    <row r="60" spans="1:12" ht="33" customHeight="1">
      <c r="A60" s="133">
        <v>51</v>
      </c>
      <c r="B60" s="67" t="s">
        <v>70</v>
      </c>
      <c r="C60" s="60" t="s">
        <v>71</v>
      </c>
      <c r="D60" s="169" t="s">
        <v>3</v>
      </c>
      <c r="E60" s="169">
        <v>4</v>
      </c>
      <c r="F60" s="165"/>
      <c r="G60" s="165"/>
      <c r="H60" s="165"/>
      <c r="I60" s="165"/>
      <c r="J60" s="165"/>
      <c r="K60" s="166">
        <v>0</v>
      </c>
      <c r="L60" s="174">
        <f t="shared" si="0"/>
        <v>0</v>
      </c>
    </row>
    <row r="61" spans="1:12" ht="36.75" customHeight="1">
      <c r="A61" s="133">
        <v>52</v>
      </c>
      <c r="B61" s="67" t="s">
        <v>28</v>
      </c>
      <c r="C61" s="67" t="s">
        <v>261</v>
      </c>
      <c r="D61" s="169" t="s">
        <v>29</v>
      </c>
      <c r="E61" s="169">
        <v>2</v>
      </c>
      <c r="F61" s="165"/>
      <c r="G61" s="165"/>
      <c r="H61" s="165"/>
      <c r="I61" s="165"/>
      <c r="J61" s="165"/>
      <c r="K61" s="166">
        <v>0</v>
      </c>
      <c r="L61" s="174">
        <f t="shared" si="0"/>
        <v>0</v>
      </c>
    </row>
    <row r="62" spans="1:12" ht="22.5">
      <c r="A62" s="133">
        <v>53</v>
      </c>
      <c r="B62" s="67" t="s">
        <v>28</v>
      </c>
      <c r="C62" s="67" t="s">
        <v>208</v>
      </c>
      <c r="D62" s="169" t="s">
        <v>29</v>
      </c>
      <c r="E62" s="169">
        <v>4</v>
      </c>
      <c r="F62" s="165"/>
      <c r="G62" s="165"/>
      <c r="H62" s="165"/>
      <c r="I62" s="165"/>
      <c r="J62" s="165"/>
      <c r="K62" s="166">
        <v>0</v>
      </c>
      <c r="L62" s="174">
        <f t="shared" si="0"/>
        <v>0</v>
      </c>
    </row>
    <row r="63" spans="1:12" ht="22.5">
      <c r="A63" s="133">
        <v>54</v>
      </c>
      <c r="B63" s="67" t="s">
        <v>28</v>
      </c>
      <c r="C63" s="67" t="s">
        <v>321</v>
      </c>
      <c r="D63" s="169" t="s">
        <v>29</v>
      </c>
      <c r="E63" s="169">
        <v>4</v>
      </c>
      <c r="F63" s="165"/>
      <c r="G63" s="165"/>
      <c r="H63" s="165"/>
      <c r="I63" s="165"/>
      <c r="J63" s="165"/>
      <c r="K63" s="166">
        <v>0</v>
      </c>
      <c r="L63" s="174">
        <f t="shared" si="0"/>
        <v>0</v>
      </c>
    </row>
    <row r="64" spans="1:12" ht="77.25" customHeight="1">
      <c r="A64" s="133">
        <v>55</v>
      </c>
      <c r="B64" s="67" t="s">
        <v>28</v>
      </c>
      <c r="C64" s="60" t="s">
        <v>92</v>
      </c>
      <c r="D64" s="169" t="s">
        <v>29</v>
      </c>
      <c r="E64" s="169">
        <v>5</v>
      </c>
      <c r="F64" s="165"/>
      <c r="G64" s="165"/>
      <c r="H64" s="165"/>
      <c r="I64" s="165"/>
      <c r="J64" s="165"/>
      <c r="K64" s="166">
        <v>0</v>
      </c>
      <c r="L64" s="174">
        <f t="shared" si="0"/>
        <v>0</v>
      </c>
    </row>
    <row r="65" spans="1:12" ht="26.25" customHeight="1">
      <c r="A65" s="133">
        <v>56</v>
      </c>
      <c r="B65" s="67" t="s">
        <v>322</v>
      </c>
      <c r="C65" s="74" t="s">
        <v>323</v>
      </c>
      <c r="D65" s="169" t="s">
        <v>4</v>
      </c>
      <c r="E65" s="169">
        <v>2</v>
      </c>
      <c r="F65" s="165"/>
      <c r="G65" s="165"/>
      <c r="H65" s="165"/>
      <c r="I65" s="165"/>
      <c r="J65" s="165"/>
      <c r="K65" s="166">
        <v>0</v>
      </c>
      <c r="L65" s="174">
        <f t="shared" si="0"/>
        <v>0</v>
      </c>
    </row>
    <row r="66" spans="1:12" ht="27" customHeight="1">
      <c r="A66" s="133">
        <v>57</v>
      </c>
      <c r="B66" s="67" t="s">
        <v>322</v>
      </c>
      <c r="C66" s="74" t="s">
        <v>324</v>
      </c>
      <c r="D66" s="169" t="s">
        <v>4</v>
      </c>
      <c r="E66" s="169">
        <v>2</v>
      </c>
      <c r="F66" s="165"/>
      <c r="G66" s="165"/>
      <c r="H66" s="165"/>
      <c r="I66" s="165"/>
      <c r="J66" s="165"/>
      <c r="K66" s="166">
        <v>0</v>
      </c>
      <c r="L66" s="174">
        <f t="shared" si="0"/>
        <v>0</v>
      </c>
    </row>
    <row r="67" spans="1:12" ht="24" customHeight="1">
      <c r="A67" s="133">
        <v>58</v>
      </c>
      <c r="B67" s="67" t="s">
        <v>322</v>
      </c>
      <c r="C67" s="74" t="s">
        <v>325</v>
      </c>
      <c r="D67" s="169" t="s">
        <v>4</v>
      </c>
      <c r="E67" s="169">
        <v>2</v>
      </c>
      <c r="F67" s="165"/>
      <c r="G67" s="165"/>
      <c r="H67" s="165"/>
      <c r="I67" s="165"/>
      <c r="J67" s="165"/>
      <c r="K67" s="166">
        <v>0</v>
      </c>
      <c r="L67" s="174">
        <f t="shared" si="0"/>
        <v>0</v>
      </c>
    </row>
    <row r="68" spans="1:12" ht="34.5" customHeight="1">
      <c r="A68" s="133">
        <v>59</v>
      </c>
      <c r="B68" s="67" t="s">
        <v>31</v>
      </c>
      <c r="C68" s="74" t="s">
        <v>264</v>
      </c>
      <c r="D68" s="169" t="s">
        <v>4</v>
      </c>
      <c r="E68" s="169">
        <v>10</v>
      </c>
      <c r="F68" s="165"/>
      <c r="G68" s="165"/>
      <c r="H68" s="165"/>
      <c r="I68" s="165"/>
      <c r="J68" s="165"/>
      <c r="K68" s="166">
        <v>0</v>
      </c>
      <c r="L68" s="174">
        <f t="shared" si="0"/>
        <v>0</v>
      </c>
    </row>
    <row r="69" spans="1:12" ht="46.5" customHeight="1">
      <c r="A69" s="133">
        <v>60</v>
      </c>
      <c r="B69" s="67" t="s">
        <v>32</v>
      </c>
      <c r="C69" s="74" t="s">
        <v>212</v>
      </c>
      <c r="D69" s="169" t="s">
        <v>4</v>
      </c>
      <c r="E69" s="169">
        <v>4</v>
      </c>
      <c r="F69" s="165"/>
      <c r="G69" s="165"/>
      <c r="H69" s="165"/>
      <c r="I69" s="165"/>
      <c r="J69" s="165"/>
      <c r="K69" s="166">
        <v>0</v>
      </c>
      <c r="L69" s="174">
        <f t="shared" si="0"/>
        <v>0</v>
      </c>
    </row>
    <row r="70" spans="1:12" ht="31.5" customHeight="1">
      <c r="A70" s="133">
        <v>61</v>
      </c>
      <c r="B70" s="67" t="s">
        <v>120</v>
      </c>
      <c r="C70" s="74" t="s">
        <v>326</v>
      </c>
      <c r="D70" s="169" t="s">
        <v>3</v>
      </c>
      <c r="E70" s="169">
        <v>100</v>
      </c>
      <c r="F70" s="165"/>
      <c r="G70" s="165"/>
      <c r="H70" s="165"/>
      <c r="I70" s="165"/>
      <c r="J70" s="165"/>
      <c r="K70" s="166">
        <v>0</v>
      </c>
      <c r="L70" s="174">
        <f t="shared" si="0"/>
        <v>0</v>
      </c>
    </row>
    <row r="71" spans="1:12" ht="48" customHeight="1">
      <c r="A71" s="133">
        <v>62</v>
      </c>
      <c r="B71" s="67" t="s">
        <v>266</v>
      </c>
      <c r="C71" s="74"/>
      <c r="D71" s="169" t="s">
        <v>3</v>
      </c>
      <c r="E71" s="169">
        <v>2</v>
      </c>
      <c r="F71" s="165"/>
      <c r="G71" s="165"/>
      <c r="H71" s="165"/>
      <c r="I71" s="165"/>
      <c r="J71" s="165"/>
      <c r="K71" s="166">
        <v>0</v>
      </c>
      <c r="L71" s="174">
        <f t="shared" si="0"/>
        <v>0</v>
      </c>
    </row>
    <row r="72" spans="1:12" ht="63.75" customHeight="1">
      <c r="A72" s="133">
        <v>63</v>
      </c>
      <c r="B72" s="67" t="s">
        <v>217</v>
      </c>
      <c r="C72" s="74"/>
      <c r="D72" s="169" t="s">
        <v>3</v>
      </c>
      <c r="E72" s="169">
        <v>1</v>
      </c>
      <c r="F72" s="165"/>
      <c r="G72" s="165"/>
      <c r="H72" s="165"/>
      <c r="I72" s="165"/>
      <c r="J72" s="165"/>
      <c r="K72" s="166">
        <v>0</v>
      </c>
      <c r="L72" s="174">
        <f t="shared" si="0"/>
        <v>0</v>
      </c>
    </row>
    <row r="73" spans="1:12" ht="54" customHeight="1">
      <c r="A73" s="133">
        <v>64</v>
      </c>
      <c r="B73" s="67" t="s">
        <v>218</v>
      </c>
      <c r="C73" s="74"/>
      <c r="D73" s="169" t="s">
        <v>3</v>
      </c>
      <c r="E73" s="169">
        <v>1</v>
      </c>
      <c r="F73" s="165"/>
      <c r="G73" s="165"/>
      <c r="H73" s="165"/>
      <c r="I73" s="165"/>
      <c r="J73" s="165"/>
      <c r="K73" s="166">
        <v>0</v>
      </c>
      <c r="L73" s="174">
        <f t="shared" si="0"/>
        <v>0</v>
      </c>
    </row>
    <row r="74" spans="1:12" ht="60" customHeight="1">
      <c r="A74" s="133">
        <v>65</v>
      </c>
      <c r="B74" s="67" t="s">
        <v>94</v>
      </c>
      <c r="C74" s="74"/>
      <c r="D74" s="169" t="s">
        <v>3</v>
      </c>
      <c r="E74" s="169">
        <v>10</v>
      </c>
      <c r="F74" s="165"/>
      <c r="G74" s="165"/>
      <c r="H74" s="165"/>
      <c r="I74" s="165"/>
      <c r="J74" s="165"/>
      <c r="K74" s="166">
        <v>0</v>
      </c>
      <c r="L74" s="174">
        <f t="shared" si="0"/>
        <v>0</v>
      </c>
    </row>
    <row r="75" spans="1:12" ht="46.5" customHeight="1">
      <c r="A75" s="133">
        <v>66</v>
      </c>
      <c r="B75" s="67" t="s">
        <v>97</v>
      </c>
      <c r="C75" s="74"/>
      <c r="D75" s="169" t="s">
        <v>3</v>
      </c>
      <c r="E75" s="169">
        <v>2</v>
      </c>
      <c r="F75" s="165"/>
      <c r="G75" s="165"/>
      <c r="H75" s="165"/>
      <c r="I75" s="165"/>
      <c r="J75" s="165"/>
      <c r="K75" s="166">
        <v>0</v>
      </c>
      <c r="L75" s="174">
        <f aca="true" t="shared" si="1" ref="L75:L82">K75*E75</f>
        <v>0</v>
      </c>
    </row>
    <row r="76" spans="1:12" ht="38.25" customHeight="1">
      <c r="A76" s="133">
        <v>67</v>
      </c>
      <c r="B76" s="67" t="s">
        <v>36</v>
      </c>
      <c r="C76" s="74" t="s">
        <v>220</v>
      </c>
      <c r="D76" s="169" t="s">
        <v>3</v>
      </c>
      <c r="E76" s="169">
        <v>2</v>
      </c>
      <c r="F76" s="165"/>
      <c r="G76" s="165"/>
      <c r="H76" s="165"/>
      <c r="I76" s="165"/>
      <c r="J76" s="165"/>
      <c r="K76" s="166">
        <v>0</v>
      </c>
      <c r="L76" s="174">
        <f t="shared" si="1"/>
        <v>0</v>
      </c>
    </row>
    <row r="77" spans="1:12" ht="34.5" customHeight="1">
      <c r="A77" s="133">
        <v>68</v>
      </c>
      <c r="B77" s="67" t="s">
        <v>327</v>
      </c>
      <c r="C77" s="74" t="s">
        <v>303</v>
      </c>
      <c r="D77" s="169" t="s">
        <v>3</v>
      </c>
      <c r="E77" s="169">
        <v>4</v>
      </c>
      <c r="F77" s="165"/>
      <c r="G77" s="165"/>
      <c r="H77" s="165"/>
      <c r="I77" s="165"/>
      <c r="J77" s="165"/>
      <c r="K77" s="166">
        <v>0</v>
      </c>
      <c r="L77" s="174">
        <f t="shared" si="1"/>
        <v>0</v>
      </c>
    </row>
    <row r="78" spans="1:12" ht="29.25" customHeight="1">
      <c r="A78" s="133">
        <v>69</v>
      </c>
      <c r="B78" s="67" t="s">
        <v>73</v>
      </c>
      <c r="C78" s="74" t="s">
        <v>328</v>
      </c>
      <c r="D78" s="169" t="s">
        <v>3</v>
      </c>
      <c r="E78" s="169">
        <v>4</v>
      </c>
      <c r="F78" s="165"/>
      <c r="G78" s="165"/>
      <c r="H78" s="165"/>
      <c r="I78" s="165"/>
      <c r="J78" s="165"/>
      <c r="K78" s="166">
        <v>0</v>
      </c>
      <c r="L78" s="174">
        <f t="shared" si="1"/>
        <v>0</v>
      </c>
    </row>
    <row r="79" spans="1:12" ht="27" customHeight="1">
      <c r="A79" s="133">
        <v>70</v>
      </c>
      <c r="B79" s="67" t="s">
        <v>329</v>
      </c>
      <c r="C79" s="74" t="s">
        <v>330</v>
      </c>
      <c r="D79" s="169" t="s">
        <v>3</v>
      </c>
      <c r="E79" s="169">
        <v>5</v>
      </c>
      <c r="F79" s="165"/>
      <c r="G79" s="165"/>
      <c r="H79" s="165"/>
      <c r="I79" s="165"/>
      <c r="J79" s="165"/>
      <c r="K79" s="166">
        <v>0</v>
      </c>
      <c r="L79" s="174">
        <f t="shared" si="1"/>
        <v>0</v>
      </c>
    </row>
    <row r="80" spans="1:12" ht="30" customHeight="1">
      <c r="A80" s="55">
        <v>71</v>
      </c>
      <c r="B80" s="67" t="s">
        <v>28</v>
      </c>
      <c r="C80" s="74" t="s">
        <v>331</v>
      </c>
      <c r="D80" s="169" t="s">
        <v>3</v>
      </c>
      <c r="E80" s="169">
        <v>2</v>
      </c>
      <c r="F80" s="165"/>
      <c r="G80" s="165"/>
      <c r="H80" s="165"/>
      <c r="I80" s="165"/>
      <c r="J80" s="165"/>
      <c r="K80" s="166">
        <v>0</v>
      </c>
      <c r="L80" s="174">
        <f t="shared" si="1"/>
        <v>0</v>
      </c>
    </row>
    <row r="81" spans="1:12" ht="27" customHeight="1">
      <c r="A81" s="55">
        <v>72</v>
      </c>
      <c r="B81" s="67" t="s">
        <v>28</v>
      </c>
      <c r="C81" s="74" t="s">
        <v>272</v>
      </c>
      <c r="D81" s="169" t="s">
        <v>3</v>
      </c>
      <c r="E81" s="169">
        <v>2</v>
      </c>
      <c r="F81" s="165"/>
      <c r="G81" s="165"/>
      <c r="H81" s="165"/>
      <c r="I81" s="165"/>
      <c r="J81" s="165"/>
      <c r="K81" s="166">
        <v>0</v>
      </c>
      <c r="L81" s="174">
        <f t="shared" si="1"/>
        <v>0</v>
      </c>
    </row>
    <row r="82" spans="1:12" ht="27" customHeight="1">
      <c r="A82" s="55">
        <v>73</v>
      </c>
      <c r="B82" s="170" t="s">
        <v>332</v>
      </c>
      <c r="C82" s="171" t="s">
        <v>333</v>
      </c>
      <c r="D82" s="37" t="s">
        <v>3</v>
      </c>
      <c r="E82" s="37">
        <v>10</v>
      </c>
      <c r="F82" s="165"/>
      <c r="G82" s="165"/>
      <c r="H82" s="165"/>
      <c r="I82" s="165"/>
      <c r="J82" s="165"/>
      <c r="K82" s="166">
        <v>0</v>
      </c>
      <c r="L82" s="174">
        <f t="shared" si="1"/>
        <v>0</v>
      </c>
    </row>
    <row r="83" spans="1:12" ht="15.75" thickBot="1">
      <c r="A83" s="526" t="s">
        <v>43</v>
      </c>
      <c r="B83" s="527"/>
      <c r="C83" s="527"/>
      <c r="D83" s="527"/>
      <c r="E83" s="527"/>
      <c r="F83" s="527"/>
      <c r="G83" s="172" t="s">
        <v>57</v>
      </c>
      <c r="H83" s="172"/>
      <c r="I83" s="172" t="s">
        <v>57</v>
      </c>
      <c r="J83" s="172"/>
      <c r="K83" s="172" t="s">
        <v>57</v>
      </c>
      <c r="L83" s="173">
        <f>SUM(L10:L82)</f>
        <v>0</v>
      </c>
    </row>
    <row r="84" spans="1:12" ht="9" customHeight="1">
      <c r="A84" s="90"/>
      <c r="B84" s="90"/>
      <c r="C84" s="90"/>
      <c r="D84" s="90"/>
      <c r="E84" s="90"/>
      <c r="F84" s="88"/>
      <c r="G84" s="88"/>
      <c r="H84" s="88"/>
      <c r="I84" s="88"/>
      <c r="J84" s="88"/>
      <c r="K84" s="88"/>
      <c r="L84" s="88"/>
    </row>
    <row r="85" spans="1:12" ht="16.5" customHeight="1">
      <c r="A85" s="124" t="s">
        <v>334</v>
      </c>
      <c r="B85" s="124"/>
      <c r="C85" s="124"/>
      <c r="D85" s="90"/>
      <c r="E85" s="90"/>
      <c r="F85" s="88"/>
      <c r="G85" s="88"/>
      <c r="H85" s="88"/>
      <c r="I85" s="88"/>
      <c r="J85" s="88"/>
      <c r="K85" s="88"/>
      <c r="L85" s="88"/>
    </row>
    <row r="86" spans="1:12" ht="9.75" customHeight="1">
      <c r="A86" s="90"/>
      <c r="B86" s="90"/>
      <c r="C86" s="90"/>
      <c r="D86" s="90"/>
      <c r="E86" s="90"/>
      <c r="F86" s="88"/>
      <c r="G86" s="88"/>
      <c r="H86" s="88"/>
      <c r="I86" s="88"/>
      <c r="J86" s="88"/>
      <c r="K86" s="88"/>
      <c r="L86" s="88"/>
    </row>
    <row r="87" spans="1:12" ht="16.5" customHeight="1">
      <c r="A87" s="11" t="s">
        <v>48</v>
      </c>
      <c r="B87" s="12"/>
      <c r="C87" s="12"/>
      <c r="D87" s="12"/>
      <c r="E87" s="12"/>
      <c r="F87" s="122"/>
      <c r="G87" s="497" t="s">
        <v>49</v>
      </c>
      <c r="H87" s="497"/>
      <c r="I87" s="497"/>
      <c r="J87" s="497"/>
      <c r="K87" s="497"/>
      <c r="L87" s="123"/>
    </row>
    <row r="88" spans="1:12" ht="23.25" customHeight="1">
      <c r="A88" s="14" t="s">
        <v>50</v>
      </c>
      <c r="B88" s="14"/>
      <c r="C88" s="14"/>
      <c r="D88" s="14"/>
      <c r="E88" s="14"/>
      <c r="F88" s="87"/>
      <c r="G88" s="498" t="s">
        <v>51</v>
      </c>
      <c r="H88" s="498"/>
      <c r="I88" s="498"/>
      <c r="J88" s="498"/>
      <c r="K88" s="498"/>
      <c r="L88" s="498"/>
    </row>
    <row r="89" spans="1:12" ht="1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1:12" ht="1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1:12" ht="1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1:12" ht="1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</sheetData>
  <sheetProtection/>
  <mergeCells count="18">
    <mergeCell ref="F8:F9"/>
    <mergeCell ref="A83:F83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G87:K87"/>
    <mergeCell ref="G88:L88"/>
    <mergeCell ref="G8:G9"/>
    <mergeCell ref="H8:H9"/>
    <mergeCell ref="I8:J8"/>
    <mergeCell ref="K8:K9"/>
    <mergeCell ref="L8:L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10.57421875" style="0" customWidth="1"/>
    <col min="5" max="5" width="5.00390625" style="0" customWidth="1"/>
    <col min="6" max="6" width="14.421875" style="0" customWidth="1"/>
    <col min="7" max="7" width="11.57421875" style="0" customWidth="1"/>
    <col min="8" max="8" width="8.28125" style="0" customWidth="1"/>
    <col min="9" max="9" width="5.28125" style="0" customWidth="1"/>
    <col min="10" max="10" width="8.421875" style="0" customWidth="1"/>
    <col min="11" max="11" width="12.00390625" style="0" customWidth="1"/>
    <col min="12" max="12" width="8.7109375" style="0" customWidth="1"/>
  </cols>
  <sheetData>
    <row r="1" spans="1:12" ht="15">
      <c r="A1" s="48"/>
      <c r="B1" s="86"/>
      <c r="C1" s="87"/>
      <c r="D1" s="498"/>
      <c r="E1" s="498"/>
      <c r="F1" s="88"/>
      <c r="G1" s="88"/>
      <c r="H1" s="88"/>
      <c r="I1" s="88"/>
      <c r="J1" s="498" t="s">
        <v>47</v>
      </c>
      <c r="K1" s="498"/>
      <c r="L1" s="9"/>
    </row>
    <row r="2" spans="1:12" ht="1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87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.75" customHeight="1">
      <c r="A4" s="521" t="s">
        <v>44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6" customHeight="1">
      <c r="A5" s="90"/>
      <c r="B5" s="90"/>
      <c r="C5" s="90"/>
      <c r="D5" s="90"/>
      <c r="E5" s="90"/>
      <c r="F5" s="88"/>
      <c r="G5" s="88"/>
      <c r="H5" s="88"/>
      <c r="I5" s="88"/>
      <c r="J5" s="88"/>
      <c r="K5" s="88"/>
      <c r="L5" s="88"/>
    </row>
    <row r="6" spans="1:12" ht="15" customHeight="1">
      <c r="A6" s="528" t="s">
        <v>771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</row>
    <row r="7" spans="1:12" ht="15">
      <c r="A7" s="153"/>
      <c r="B7" s="154"/>
      <c r="C7" s="153"/>
      <c r="D7" s="155"/>
      <c r="E7" s="156"/>
      <c r="F7" s="88"/>
      <c r="G7" s="88"/>
      <c r="H7" s="88"/>
      <c r="I7" s="88"/>
      <c r="J7" s="88"/>
      <c r="K7" s="88"/>
      <c r="L7" s="88"/>
    </row>
    <row r="8" spans="1:12" s="50" customFormat="1" ht="23.25" customHeight="1">
      <c r="A8" s="531" t="s">
        <v>0</v>
      </c>
      <c r="B8" s="531" t="s">
        <v>5</v>
      </c>
      <c r="C8" s="531" t="s">
        <v>6</v>
      </c>
      <c r="D8" s="531" t="s">
        <v>1</v>
      </c>
      <c r="E8" s="529" t="s">
        <v>7</v>
      </c>
      <c r="F8" s="529" t="s">
        <v>335</v>
      </c>
      <c r="G8" s="529" t="s">
        <v>37</v>
      </c>
      <c r="H8" s="529" t="s">
        <v>38</v>
      </c>
      <c r="I8" s="529" t="s">
        <v>52</v>
      </c>
      <c r="J8" s="529"/>
      <c r="K8" s="529" t="s">
        <v>39</v>
      </c>
      <c r="L8" s="529" t="s">
        <v>2</v>
      </c>
    </row>
    <row r="9" spans="1:12" s="50" customFormat="1" ht="24" customHeight="1">
      <c r="A9" s="531"/>
      <c r="B9" s="531"/>
      <c r="C9" s="531"/>
      <c r="D9" s="531"/>
      <c r="E9" s="529"/>
      <c r="F9" s="529"/>
      <c r="G9" s="529"/>
      <c r="H9" s="529"/>
      <c r="I9" s="175" t="s">
        <v>53</v>
      </c>
      <c r="J9" s="175" t="s">
        <v>54</v>
      </c>
      <c r="K9" s="529"/>
      <c r="L9" s="529"/>
    </row>
    <row r="10" spans="1:12" ht="37.5" customHeight="1">
      <c r="A10" s="37">
        <v>1</v>
      </c>
      <c r="B10" s="60" t="s">
        <v>8</v>
      </c>
      <c r="C10" s="60" t="s">
        <v>102</v>
      </c>
      <c r="D10" s="163" t="s">
        <v>9</v>
      </c>
      <c r="E10" s="176">
        <v>60</v>
      </c>
      <c r="F10" s="177"/>
      <c r="G10" s="177"/>
      <c r="H10" s="178"/>
      <c r="I10" s="179"/>
      <c r="J10" s="180"/>
      <c r="K10" s="181">
        <v>0</v>
      </c>
      <c r="L10" s="181">
        <f>K10*E10</f>
        <v>0</v>
      </c>
    </row>
    <row r="11" spans="1:12" ht="37.5" customHeight="1">
      <c r="A11" s="37">
        <v>2</v>
      </c>
      <c r="B11" s="60" t="s">
        <v>75</v>
      </c>
      <c r="C11" s="60" t="s">
        <v>336</v>
      </c>
      <c r="D11" s="163" t="s">
        <v>76</v>
      </c>
      <c r="E11" s="176">
        <v>2</v>
      </c>
      <c r="F11" s="177"/>
      <c r="G11" s="177"/>
      <c r="H11" s="178"/>
      <c r="I11" s="179"/>
      <c r="J11" s="180"/>
      <c r="K11" s="181">
        <v>0</v>
      </c>
      <c r="L11" s="181">
        <f aca="true" t="shared" si="0" ref="L11:L68">K11*E11</f>
        <v>0</v>
      </c>
    </row>
    <row r="12" spans="1:12" ht="22.5">
      <c r="A12" s="37">
        <v>3</v>
      </c>
      <c r="B12" s="60" t="s">
        <v>228</v>
      </c>
      <c r="C12" s="60" t="s">
        <v>313</v>
      </c>
      <c r="D12" s="163" t="s">
        <v>314</v>
      </c>
      <c r="E12" s="176">
        <v>100</v>
      </c>
      <c r="F12" s="177"/>
      <c r="G12" s="177"/>
      <c r="H12" s="178"/>
      <c r="I12" s="179"/>
      <c r="J12" s="180"/>
      <c r="K12" s="181">
        <v>0</v>
      </c>
      <c r="L12" s="181">
        <f t="shared" si="0"/>
        <v>0</v>
      </c>
    </row>
    <row r="13" spans="1:12" ht="31.5" customHeight="1">
      <c r="A13" s="37">
        <v>4</v>
      </c>
      <c r="B13" s="60" t="s">
        <v>230</v>
      </c>
      <c r="C13" s="60" t="s">
        <v>337</v>
      </c>
      <c r="D13" s="163" t="s">
        <v>3</v>
      </c>
      <c r="E13" s="176">
        <v>15</v>
      </c>
      <c r="F13" s="177"/>
      <c r="G13" s="177"/>
      <c r="H13" s="178"/>
      <c r="I13" s="179"/>
      <c r="J13" s="180"/>
      <c r="K13" s="181">
        <v>0</v>
      </c>
      <c r="L13" s="181">
        <f t="shared" si="0"/>
        <v>0</v>
      </c>
    </row>
    <row r="14" spans="1:12" ht="72.75" customHeight="1">
      <c r="A14" s="37">
        <v>5</v>
      </c>
      <c r="B14" s="60" t="s">
        <v>55</v>
      </c>
      <c r="C14" s="60" t="s">
        <v>234</v>
      </c>
      <c r="D14" s="163" t="s">
        <v>3</v>
      </c>
      <c r="E14" s="176">
        <v>5</v>
      </c>
      <c r="F14" s="177"/>
      <c r="G14" s="177"/>
      <c r="H14" s="178"/>
      <c r="I14" s="179"/>
      <c r="J14" s="180"/>
      <c r="K14" s="181">
        <v>0</v>
      </c>
      <c r="L14" s="181">
        <f t="shared" si="0"/>
        <v>0</v>
      </c>
    </row>
    <row r="15" spans="1:12" ht="60.75" customHeight="1">
      <c r="A15" s="37">
        <v>6</v>
      </c>
      <c r="B15" s="60" t="s">
        <v>12</v>
      </c>
      <c r="C15" s="60" t="s">
        <v>61</v>
      </c>
      <c r="D15" s="163" t="s">
        <v>4</v>
      </c>
      <c r="E15" s="176">
        <v>5</v>
      </c>
      <c r="F15" s="177"/>
      <c r="G15" s="177"/>
      <c r="H15" s="178"/>
      <c r="I15" s="179"/>
      <c r="J15" s="180"/>
      <c r="K15" s="181">
        <v>0</v>
      </c>
      <c r="L15" s="181">
        <f t="shared" si="0"/>
        <v>0</v>
      </c>
    </row>
    <row r="16" spans="1:12" ht="41.25" customHeight="1">
      <c r="A16" s="37">
        <v>7</v>
      </c>
      <c r="B16" s="60" t="s">
        <v>173</v>
      </c>
      <c r="C16" s="60" t="s">
        <v>338</v>
      </c>
      <c r="D16" s="163" t="s">
        <v>3</v>
      </c>
      <c r="E16" s="176">
        <v>30</v>
      </c>
      <c r="F16" s="177"/>
      <c r="G16" s="177"/>
      <c r="H16" s="178"/>
      <c r="I16" s="179"/>
      <c r="J16" s="180"/>
      <c r="K16" s="181">
        <v>0</v>
      </c>
      <c r="L16" s="181">
        <f t="shared" si="0"/>
        <v>0</v>
      </c>
    </row>
    <row r="17" spans="1:12" ht="53.25" customHeight="1">
      <c r="A17" s="37">
        <v>8</v>
      </c>
      <c r="B17" s="60" t="s">
        <v>15</v>
      </c>
      <c r="C17" s="60" t="s">
        <v>109</v>
      </c>
      <c r="D17" s="163" t="s">
        <v>3</v>
      </c>
      <c r="E17" s="176">
        <v>10</v>
      </c>
      <c r="F17" s="177"/>
      <c r="G17" s="177"/>
      <c r="H17" s="178"/>
      <c r="I17" s="179"/>
      <c r="J17" s="180"/>
      <c r="K17" s="181">
        <v>0</v>
      </c>
      <c r="L17" s="181">
        <f t="shared" si="0"/>
        <v>0</v>
      </c>
    </row>
    <row r="18" spans="1:12" ht="27.75" customHeight="1">
      <c r="A18" s="37">
        <v>9</v>
      </c>
      <c r="B18" s="60" t="s">
        <v>16</v>
      </c>
      <c r="C18" s="60" t="s">
        <v>177</v>
      </c>
      <c r="D18" s="163" t="s">
        <v>3</v>
      </c>
      <c r="E18" s="176">
        <v>20</v>
      </c>
      <c r="F18" s="177"/>
      <c r="G18" s="177"/>
      <c r="H18" s="178"/>
      <c r="I18" s="179"/>
      <c r="J18" s="180"/>
      <c r="K18" s="181">
        <v>0</v>
      </c>
      <c r="L18" s="181">
        <f t="shared" si="0"/>
        <v>0</v>
      </c>
    </row>
    <row r="19" spans="1:12" ht="33.75" customHeight="1">
      <c r="A19" s="37">
        <v>10</v>
      </c>
      <c r="B19" s="60" t="s">
        <v>16</v>
      </c>
      <c r="C19" s="60" t="s">
        <v>41</v>
      </c>
      <c r="D19" s="163" t="s">
        <v>3</v>
      </c>
      <c r="E19" s="176">
        <v>100</v>
      </c>
      <c r="F19" s="177"/>
      <c r="G19" s="177"/>
      <c r="H19" s="178"/>
      <c r="I19" s="179"/>
      <c r="J19" s="180"/>
      <c r="K19" s="181">
        <v>0</v>
      </c>
      <c r="L19" s="181">
        <f t="shared" si="0"/>
        <v>0</v>
      </c>
    </row>
    <row r="20" spans="1:12" ht="42" customHeight="1">
      <c r="A20" s="37">
        <v>11</v>
      </c>
      <c r="B20" s="60" t="s">
        <v>16</v>
      </c>
      <c r="C20" s="60" t="s">
        <v>178</v>
      </c>
      <c r="D20" s="163" t="s">
        <v>3</v>
      </c>
      <c r="E20" s="176">
        <v>20</v>
      </c>
      <c r="F20" s="177"/>
      <c r="G20" s="177"/>
      <c r="H20" s="178"/>
      <c r="I20" s="179"/>
      <c r="J20" s="180"/>
      <c r="K20" s="181">
        <v>0</v>
      </c>
      <c r="L20" s="181">
        <f t="shared" si="0"/>
        <v>0</v>
      </c>
    </row>
    <row r="21" spans="1:12" ht="30" customHeight="1">
      <c r="A21" s="37">
        <v>12</v>
      </c>
      <c r="B21" s="60" t="s">
        <v>183</v>
      </c>
      <c r="C21" s="60" t="s">
        <v>184</v>
      </c>
      <c r="D21" s="163" t="s">
        <v>4</v>
      </c>
      <c r="E21" s="176">
        <v>7</v>
      </c>
      <c r="F21" s="177"/>
      <c r="G21" s="177"/>
      <c r="H21" s="178"/>
      <c r="I21" s="179"/>
      <c r="J21" s="180"/>
      <c r="K21" s="181">
        <v>0</v>
      </c>
      <c r="L21" s="181">
        <f t="shared" si="0"/>
        <v>0</v>
      </c>
    </row>
    <row r="22" spans="1:12" ht="22.5">
      <c r="A22" s="37">
        <v>13</v>
      </c>
      <c r="B22" s="60" t="s">
        <v>56</v>
      </c>
      <c r="C22" s="60" t="s">
        <v>339</v>
      </c>
      <c r="D22" s="163" t="s">
        <v>4</v>
      </c>
      <c r="E22" s="176">
        <v>10</v>
      </c>
      <c r="F22" s="177"/>
      <c r="G22" s="177"/>
      <c r="H22" s="178"/>
      <c r="I22" s="179"/>
      <c r="J22" s="180"/>
      <c r="K22" s="181">
        <v>0</v>
      </c>
      <c r="L22" s="181">
        <f t="shared" si="0"/>
        <v>0</v>
      </c>
    </row>
    <row r="23" spans="1:12" ht="31.5" customHeight="1">
      <c r="A23" s="37">
        <v>14</v>
      </c>
      <c r="B23" s="60" t="s">
        <v>17</v>
      </c>
      <c r="C23" s="60" t="s">
        <v>18</v>
      </c>
      <c r="D23" s="163" t="s">
        <v>4</v>
      </c>
      <c r="E23" s="176">
        <v>1</v>
      </c>
      <c r="F23" s="177"/>
      <c r="G23" s="177"/>
      <c r="H23" s="178"/>
      <c r="I23" s="179"/>
      <c r="J23" s="180"/>
      <c r="K23" s="181">
        <v>0</v>
      </c>
      <c r="L23" s="181">
        <f t="shared" si="0"/>
        <v>0</v>
      </c>
    </row>
    <row r="24" spans="1:12" ht="24.75" customHeight="1">
      <c r="A24" s="37">
        <v>15</v>
      </c>
      <c r="B24" s="60" t="s">
        <v>19</v>
      </c>
      <c r="C24" s="60" t="s">
        <v>20</v>
      </c>
      <c r="D24" s="163" t="s">
        <v>4</v>
      </c>
      <c r="E24" s="176">
        <v>5</v>
      </c>
      <c r="F24" s="177"/>
      <c r="G24" s="177"/>
      <c r="H24" s="178"/>
      <c r="I24" s="179"/>
      <c r="J24" s="180"/>
      <c r="K24" s="181">
        <v>0</v>
      </c>
      <c r="L24" s="181">
        <f t="shared" si="0"/>
        <v>0</v>
      </c>
    </row>
    <row r="25" spans="1:12" ht="22.5">
      <c r="A25" s="37">
        <v>16</v>
      </c>
      <c r="B25" s="60" t="s">
        <v>19</v>
      </c>
      <c r="C25" s="60" t="s">
        <v>63</v>
      </c>
      <c r="D25" s="163" t="s">
        <v>4</v>
      </c>
      <c r="E25" s="176">
        <v>4</v>
      </c>
      <c r="F25" s="177"/>
      <c r="G25" s="177"/>
      <c r="H25" s="178"/>
      <c r="I25" s="179"/>
      <c r="J25" s="180"/>
      <c r="K25" s="181">
        <v>0</v>
      </c>
      <c r="L25" s="181">
        <f t="shared" si="0"/>
        <v>0</v>
      </c>
    </row>
    <row r="26" spans="1:12" ht="21.75" customHeight="1">
      <c r="A26" s="37">
        <v>17</v>
      </c>
      <c r="B26" s="60" t="s">
        <v>21</v>
      </c>
      <c r="C26" s="60" t="s">
        <v>22</v>
      </c>
      <c r="D26" s="163" t="s">
        <v>4</v>
      </c>
      <c r="E26" s="176">
        <v>1</v>
      </c>
      <c r="F26" s="177"/>
      <c r="G26" s="177"/>
      <c r="H26" s="178"/>
      <c r="I26" s="179"/>
      <c r="J26" s="180"/>
      <c r="K26" s="181">
        <v>0</v>
      </c>
      <c r="L26" s="181">
        <f t="shared" si="0"/>
        <v>0</v>
      </c>
    </row>
    <row r="27" spans="1:12" ht="37.5" customHeight="1">
      <c r="A27" s="37">
        <v>18</v>
      </c>
      <c r="B27" s="60" t="s">
        <v>137</v>
      </c>
      <c r="C27" s="60" t="s">
        <v>138</v>
      </c>
      <c r="D27" s="163" t="s">
        <v>3</v>
      </c>
      <c r="E27" s="176">
        <v>15</v>
      </c>
      <c r="F27" s="177"/>
      <c r="G27" s="177"/>
      <c r="H27" s="178"/>
      <c r="I27" s="179"/>
      <c r="J27" s="180"/>
      <c r="K27" s="181">
        <v>0</v>
      </c>
      <c r="L27" s="181">
        <f t="shared" si="0"/>
        <v>0</v>
      </c>
    </row>
    <row r="28" spans="1:12" ht="28.5" customHeight="1">
      <c r="A28" s="37">
        <v>19</v>
      </c>
      <c r="B28" s="182" t="s">
        <v>248</v>
      </c>
      <c r="C28" s="183" t="s">
        <v>340</v>
      </c>
      <c r="D28" s="163" t="s">
        <v>3</v>
      </c>
      <c r="E28" s="176">
        <v>20</v>
      </c>
      <c r="F28" s="177"/>
      <c r="G28" s="177"/>
      <c r="H28" s="178"/>
      <c r="I28" s="179"/>
      <c r="J28" s="180"/>
      <c r="K28" s="181">
        <v>0</v>
      </c>
      <c r="L28" s="181">
        <f t="shared" si="0"/>
        <v>0</v>
      </c>
    </row>
    <row r="29" spans="1:12" ht="42.75" customHeight="1">
      <c r="A29" s="37">
        <v>20</v>
      </c>
      <c r="B29" s="60" t="s">
        <v>248</v>
      </c>
      <c r="C29" s="60" t="s">
        <v>341</v>
      </c>
      <c r="D29" s="163" t="s">
        <v>3</v>
      </c>
      <c r="E29" s="176">
        <v>20</v>
      </c>
      <c r="F29" s="177"/>
      <c r="G29" s="177"/>
      <c r="H29" s="178"/>
      <c r="I29" s="179"/>
      <c r="J29" s="180"/>
      <c r="K29" s="181">
        <v>0</v>
      </c>
      <c r="L29" s="181">
        <f t="shared" si="0"/>
        <v>0</v>
      </c>
    </row>
    <row r="30" spans="1:12" ht="53.25" customHeight="1">
      <c r="A30" s="37">
        <v>21</v>
      </c>
      <c r="B30" s="60" t="s">
        <v>64</v>
      </c>
      <c r="C30" s="60" t="s">
        <v>342</v>
      </c>
      <c r="D30" s="163" t="s">
        <v>3</v>
      </c>
      <c r="E30" s="176">
        <v>20</v>
      </c>
      <c r="F30" s="177"/>
      <c r="G30" s="177"/>
      <c r="H30" s="178"/>
      <c r="I30" s="179"/>
      <c r="J30" s="180"/>
      <c r="K30" s="181">
        <v>0</v>
      </c>
      <c r="L30" s="181">
        <f t="shared" si="0"/>
        <v>0</v>
      </c>
    </row>
    <row r="31" spans="1:12" ht="30" customHeight="1">
      <c r="A31" s="37">
        <v>22</v>
      </c>
      <c r="B31" s="60" t="s">
        <v>23</v>
      </c>
      <c r="C31" s="60" t="s">
        <v>65</v>
      </c>
      <c r="D31" s="163" t="s">
        <v>3</v>
      </c>
      <c r="E31" s="176">
        <v>10</v>
      </c>
      <c r="F31" s="177"/>
      <c r="G31" s="177"/>
      <c r="H31" s="178"/>
      <c r="I31" s="179"/>
      <c r="J31" s="180"/>
      <c r="K31" s="181">
        <v>0</v>
      </c>
      <c r="L31" s="181">
        <f t="shared" si="0"/>
        <v>0</v>
      </c>
    </row>
    <row r="32" spans="1:12" ht="36" customHeight="1">
      <c r="A32" s="37">
        <v>23</v>
      </c>
      <c r="B32" s="60" t="s">
        <v>113</v>
      </c>
      <c r="C32" s="60" t="s">
        <v>192</v>
      </c>
      <c r="D32" s="163" t="s">
        <v>66</v>
      </c>
      <c r="E32" s="176">
        <v>2</v>
      </c>
      <c r="F32" s="177"/>
      <c r="G32" s="177"/>
      <c r="H32" s="178"/>
      <c r="I32" s="179"/>
      <c r="J32" s="180"/>
      <c r="K32" s="181">
        <v>0</v>
      </c>
      <c r="L32" s="181">
        <f t="shared" si="0"/>
        <v>0</v>
      </c>
    </row>
    <row r="33" spans="1:12" ht="36" customHeight="1">
      <c r="A33" s="37">
        <v>24</v>
      </c>
      <c r="B33" s="60" t="s">
        <v>113</v>
      </c>
      <c r="C33" s="60" t="s">
        <v>343</v>
      </c>
      <c r="D33" s="163" t="s">
        <v>3</v>
      </c>
      <c r="E33" s="176">
        <v>200</v>
      </c>
      <c r="F33" s="177"/>
      <c r="G33" s="177"/>
      <c r="H33" s="178"/>
      <c r="I33" s="179"/>
      <c r="J33" s="180"/>
      <c r="K33" s="181">
        <v>0</v>
      </c>
      <c r="L33" s="181">
        <f t="shared" si="0"/>
        <v>0</v>
      </c>
    </row>
    <row r="34" spans="1:12" ht="18" customHeight="1">
      <c r="A34" s="37">
        <v>25</v>
      </c>
      <c r="B34" s="60" t="s">
        <v>67</v>
      </c>
      <c r="C34" s="60" t="s">
        <v>344</v>
      </c>
      <c r="D34" s="163" t="s">
        <v>3</v>
      </c>
      <c r="E34" s="176">
        <v>6</v>
      </c>
      <c r="F34" s="177"/>
      <c r="G34" s="177"/>
      <c r="H34" s="178"/>
      <c r="I34" s="179"/>
      <c r="J34" s="180"/>
      <c r="K34" s="181">
        <v>0</v>
      </c>
      <c r="L34" s="181">
        <f t="shared" si="0"/>
        <v>0</v>
      </c>
    </row>
    <row r="35" spans="1:12" ht="39" customHeight="1">
      <c r="A35" s="37">
        <v>26</v>
      </c>
      <c r="B35" s="60" t="s">
        <v>24</v>
      </c>
      <c r="C35" s="60" t="s">
        <v>87</v>
      </c>
      <c r="D35" s="163" t="s">
        <v>3</v>
      </c>
      <c r="E35" s="176">
        <v>3</v>
      </c>
      <c r="F35" s="177"/>
      <c r="G35" s="177"/>
      <c r="H35" s="178"/>
      <c r="I35" s="179"/>
      <c r="J35" s="180"/>
      <c r="K35" s="181">
        <v>0</v>
      </c>
      <c r="L35" s="181">
        <f t="shared" si="0"/>
        <v>0</v>
      </c>
    </row>
    <row r="36" spans="1:12" ht="39.75" customHeight="1">
      <c r="A36" s="37">
        <v>27</v>
      </c>
      <c r="B36" s="60" t="s">
        <v>25</v>
      </c>
      <c r="C36" s="60" t="s">
        <v>345</v>
      </c>
      <c r="D36" s="163" t="s">
        <v>3</v>
      </c>
      <c r="E36" s="176">
        <v>2</v>
      </c>
      <c r="F36" s="177"/>
      <c r="G36" s="177"/>
      <c r="H36" s="178"/>
      <c r="I36" s="179"/>
      <c r="J36" s="180"/>
      <c r="K36" s="181">
        <v>0</v>
      </c>
      <c r="L36" s="181">
        <f t="shared" si="0"/>
        <v>0</v>
      </c>
    </row>
    <row r="37" spans="1:12" ht="39.75" customHeight="1">
      <c r="A37" s="37">
        <v>28</v>
      </c>
      <c r="B37" s="60" t="s">
        <v>27</v>
      </c>
      <c r="C37" s="60" t="s">
        <v>346</v>
      </c>
      <c r="D37" s="163" t="s">
        <v>3</v>
      </c>
      <c r="E37" s="176">
        <v>7</v>
      </c>
      <c r="F37" s="177"/>
      <c r="G37" s="177"/>
      <c r="H37" s="178"/>
      <c r="I37" s="179"/>
      <c r="J37" s="180"/>
      <c r="K37" s="181">
        <v>0</v>
      </c>
      <c r="L37" s="181">
        <f t="shared" si="0"/>
        <v>0</v>
      </c>
    </row>
    <row r="38" spans="1:12" ht="37.5" customHeight="1">
      <c r="A38" s="37">
        <v>29</v>
      </c>
      <c r="B38" s="60" t="s">
        <v>27</v>
      </c>
      <c r="C38" s="60" t="s">
        <v>347</v>
      </c>
      <c r="D38" s="163" t="s">
        <v>3</v>
      </c>
      <c r="E38" s="176">
        <v>7</v>
      </c>
      <c r="F38" s="177"/>
      <c r="G38" s="177"/>
      <c r="H38" s="178"/>
      <c r="I38" s="179"/>
      <c r="J38" s="180"/>
      <c r="K38" s="181">
        <v>0</v>
      </c>
      <c r="L38" s="181">
        <f t="shared" si="0"/>
        <v>0</v>
      </c>
    </row>
    <row r="39" spans="1:12" ht="30" customHeight="1">
      <c r="A39" s="37">
        <v>30</v>
      </c>
      <c r="B39" s="60" t="s">
        <v>257</v>
      </c>
      <c r="C39" s="60" t="s">
        <v>258</v>
      </c>
      <c r="D39" s="163" t="s">
        <v>3</v>
      </c>
      <c r="E39" s="176">
        <v>10</v>
      </c>
      <c r="F39" s="177"/>
      <c r="G39" s="177"/>
      <c r="H39" s="178"/>
      <c r="I39" s="179"/>
      <c r="J39" s="180"/>
      <c r="K39" s="181">
        <v>0</v>
      </c>
      <c r="L39" s="181">
        <f t="shared" si="0"/>
        <v>0</v>
      </c>
    </row>
    <row r="40" spans="1:12" ht="27" customHeight="1">
      <c r="A40" s="37">
        <v>31</v>
      </c>
      <c r="B40" s="60" t="s">
        <v>89</v>
      </c>
      <c r="C40" s="60" t="s">
        <v>90</v>
      </c>
      <c r="D40" s="163" t="s">
        <v>69</v>
      </c>
      <c r="E40" s="176">
        <v>10</v>
      </c>
      <c r="F40" s="177"/>
      <c r="G40" s="177"/>
      <c r="H40" s="178"/>
      <c r="I40" s="179"/>
      <c r="J40" s="180"/>
      <c r="K40" s="181">
        <v>0</v>
      </c>
      <c r="L40" s="181">
        <f t="shared" si="0"/>
        <v>0</v>
      </c>
    </row>
    <row r="41" spans="1:12" ht="38.25" customHeight="1">
      <c r="A41" s="37">
        <v>32</v>
      </c>
      <c r="B41" s="60" t="s">
        <v>68</v>
      </c>
      <c r="C41" s="60" t="s">
        <v>91</v>
      </c>
      <c r="D41" s="163" t="s">
        <v>69</v>
      </c>
      <c r="E41" s="176">
        <v>4</v>
      </c>
      <c r="F41" s="177"/>
      <c r="G41" s="177"/>
      <c r="H41" s="178"/>
      <c r="I41" s="179"/>
      <c r="J41" s="180"/>
      <c r="K41" s="181">
        <v>0</v>
      </c>
      <c r="L41" s="181">
        <f t="shared" si="0"/>
        <v>0</v>
      </c>
    </row>
    <row r="42" spans="1:12" ht="21.75" customHeight="1">
      <c r="A42" s="37">
        <v>33</v>
      </c>
      <c r="B42" s="60" t="s">
        <v>204</v>
      </c>
      <c r="C42" s="60" t="s">
        <v>259</v>
      </c>
      <c r="D42" s="163" t="s">
        <v>3</v>
      </c>
      <c r="E42" s="176">
        <v>5</v>
      </c>
      <c r="F42" s="177"/>
      <c r="G42" s="177"/>
      <c r="H42" s="178"/>
      <c r="I42" s="179"/>
      <c r="J42" s="180"/>
      <c r="K42" s="181">
        <v>0</v>
      </c>
      <c r="L42" s="181">
        <f t="shared" si="0"/>
        <v>0</v>
      </c>
    </row>
    <row r="43" spans="1:12" ht="40.5" customHeight="1">
      <c r="A43" s="37">
        <v>34</v>
      </c>
      <c r="B43" s="60" t="s">
        <v>206</v>
      </c>
      <c r="C43" s="60" t="s">
        <v>207</v>
      </c>
      <c r="D43" s="163" t="s">
        <v>3</v>
      </c>
      <c r="E43" s="176">
        <v>2</v>
      </c>
      <c r="F43" s="177"/>
      <c r="G43" s="177"/>
      <c r="H43" s="178"/>
      <c r="I43" s="179"/>
      <c r="J43" s="180"/>
      <c r="K43" s="181">
        <v>0</v>
      </c>
      <c r="L43" s="181">
        <f t="shared" si="0"/>
        <v>0</v>
      </c>
    </row>
    <row r="44" spans="1:12" ht="33" customHeight="1">
      <c r="A44" s="37">
        <v>35</v>
      </c>
      <c r="B44" s="60" t="s">
        <v>70</v>
      </c>
      <c r="C44" s="60" t="s">
        <v>71</v>
      </c>
      <c r="D44" s="163" t="s">
        <v>3</v>
      </c>
      <c r="E44" s="176">
        <v>2</v>
      </c>
      <c r="F44" s="177"/>
      <c r="G44" s="177"/>
      <c r="H44" s="178"/>
      <c r="I44" s="179"/>
      <c r="J44" s="180"/>
      <c r="K44" s="181">
        <v>0</v>
      </c>
      <c r="L44" s="181">
        <f t="shared" si="0"/>
        <v>0</v>
      </c>
    </row>
    <row r="45" spans="1:12" ht="22.5" customHeight="1">
      <c r="A45" s="37">
        <v>36</v>
      </c>
      <c r="B45" s="60" t="s">
        <v>28</v>
      </c>
      <c r="C45" s="60" t="s">
        <v>348</v>
      </c>
      <c r="D45" s="163" t="s">
        <v>29</v>
      </c>
      <c r="E45" s="176">
        <v>5</v>
      </c>
      <c r="F45" s="177"/>
      <c r="G45" s="177"/>
      <c r="H45" s="178"/>
      <c r="I45" s="179"/>
      <c r="J45" s="180"/>
      <c r="K45" s="181">
        <v>0</v>
      </c>
      <c r="L45" s="181">
        <f t="shared" si="0"/>
        <v>0</v>
      </c>
    </row>
    <row r="46" spans="1:12" ht="21" customHeight="1">
      <c r="A46" s="37">
        <v>37</v>
      </c>
      <c r="B46" s="60" t="s">
        <v>28</v>
      </c>
      <c r="C46" s="60" t="s">
        <v>321</v>
      </c>
      <c r="D46" s="163" t="s">
        <v>29</v>
      </c>
      <c r="E46" s="176">
        <v>3</v>
      </c>
      <c r="F46" s="177"/>
      <c r="G46" s="177"/>
      <c r="H46" s="178"/>
      <c r="I46" s="179"/>
      <c r="J46" s="180"/>
      <c r="K46" s="181">
        <v>0</v>
      </c>
      <c r="L46" s="181">
        <f t="shared" si="0"/>
        <v>0</v>
      </c>
    </row>
    <row r="47" spans="1:12" ht="45">
      <c r="A47" s="37">
        <v>38</v>
      </c>
      <c r="B47" s="60" t="s">
        <v>32</v>
      </c>
      <c r="C47" s="60" t="s">
        <v>212</v>
      </c>
      <c r="D47" s="163" t="s">
        <v>4</v>
      </c>
      <c r="E47" s="176">
        <v>3</v>
      </c>
      <c r="F47" s="177"/>
      <c r="G47" s="177"/>
      <c r="H47" s="178"/>
      <c r="I47" s="179"/>
      <c r="J47" s="180"/>
      <c r="K47" s="181">
        <v>0</v>
      </c>
      <c r="L47" s="181">
        <f t="shared" si="0"/>
        <v>0</v>
      </c>
    </row>
    <row r="48" spans="1:12" ht="85.5" customHeight="1">
      <c r="A48" s="37">
        <v>39</v>
      </c>
      <c r="B48" s="34" t="s">
        <v>349</v>
      </c>
      <c r="C48" s="34" t="s">
        <v>350</v>
      </c>
      <c r="D48" s="184" t="s">
        <v>3</v>
      </c>
      <c r="E48" s="176">
        <v>0</v>
      </c>
      <c r="F48" s="177"/>
      <c r="G48" s="177"/>
      <c r="H48" s="178"/>
      <c r="I48" s="179"/>
      <c r="J48" s="180"/>
      <c r="K48" s="181">
        <v>0</v>
      </c>
      <c r="L48" s="181">
        <f t="shared" si="0"/>
        <v>0</v>
      </c>
    </row>
    <row r="49" spans="1:12" ht="100.5" customHeight="1">
      <c r="A49" s="37">
        <v>40</v>
      </c>
      <c r="B49" s="34" t="s">
        <v>351</v>
      </c>
      <c r="C49" s="60" t="s">
        <v>350</v>
      </c>
      <c r="D49" s="184" t="s">
        <v>3</v>
      </c>
      <c r="E49" s="176">
        <v>0</v>
      </c>
      <c r="F49" s="177"/>
      <c r="G49" s="177"/>
      <c r="H49" s="178"/>
      <c r="I49" s="179"/>
      <c r="J49" s="180"/>
      <c r="K49" s="181">
        <v>0</v>
      </c>
      <c r="L49" s="181">
        <f t="shared" si="0"/>
        <v>0</v>
      </c>
    </row>
    <row r="50" spans="1:12" ht="29.25" customHeight="1">
      <c r="A50" s="37">
        <v>41</v>
      </c>
      <c r="B50" s="34" t="s">
        <v>36</v>
      </c>
      <c r="C50" s="35" t="s">
        <v>220</v>
      </c>
      <c r="D50" s="184" t="s">
        <v>3</v>
      </c>
      <c r="E50" s="176">
        <v>1</v>
      </c>
      <c r="F50" s="177"/>
      <c r="G50" s="177"/>
      <c r="H50" s="178"/>
      <c r="I50" s="179"/>
      <c r="J50" s="180"/>
      <c r="K50" s="181">
        <v>0</v>
      </c>
      <c r="L50" s="181">
        <f t="shared" si="0"/>
        <v>0</v>
      </c>
    </row>
    <row r="51" spans="1:12" ht="30.75" customHeight="1">
      <c r="A51" s="37">
        <v>42</v>
      </c>
      <c r="B51" s="34" t="s">
        <v>352</v>
      </c>
      <c r="C51" s="35" t="s">
        <v>353</v>
      </c>
      <c r="D51" s="184" t="s">
        <v>3</v>
      </c>
      <c r="E51" s="176">
        <v>150</v>
      </c>
      <c r="F51" s="177"/>
      <c r="G51" s="177"/>
      <c r="H51" s="178"/>
      <c r="I51" s="179"/>
      <c r="J51" s="180"/>
      <c r="K51" s="181">
        <v>0</v>
      </c>
      <c r="L51" s="181">
        <f t="shared" si="0"/>
        <v>0</v>
      </c>
    </row>
    <row r="52" spans="1:12" ht="42" customHeight="1">
      <c r="A52" s="37">
        <v>43</v>
      </c>
      <c r="B52" s="38" t="s">
        <v>354</v>
      </c>
      <c r="C52" s="39" t="s">
        <v>353</v>
      </c>
      <c r="D52" s="184" t="s">
        <v>3</v>
      </c>
      <c r="E52" s="176">
        <v>150</v>
      </c>
      <c r="F52" s="177"/>
      <c r="G52" s="177"/>
      <c r="H52" s="178"/>
      <c r="I52" s="179"/>
      <c r="J52" s="180"/>
      <c r="K52" s="181">
        <v>0</v>
      </c>
      <c r="L52" s="181">
        <f t="shared" si="0"/>
        <v>0</v>
      </c>
    </row>
    <row r="53" spans="1:12" ht="33.75" customHeight="1">
      <c r="A53" s="37">
        <v>44</v>
      </c>
      <c r="B53" s="38" t="s">
        <v>355</v>
      </c>
      <c r="C53" s="60" t="s">
        <v>356</v>
      </c>
      <c r="D53" s="184" t="s">
        <v>3</v>
      </c>
      <c r="E53" s="176">
        <v>50</v>
      </c>
      <c r="F53" s="177"/>
      <c r="G53" s="177"/>
      <c r="H53" s="178"/>
      <c r="I53" s="179"/>
      <c r="J53" s="180"/>
      <c r="K53" s="181">
        <v>0</v>
      </c>
      <c r="L53" s="181">
        <f t="shared" si="0"/>
        <v>0</v>
      </c>
    </row>
    <row r="54" spans="1:12" ht="50.25" customHeight="1">
      <c r="A54" s="37">
        <v>45</v>
      </c>
      <c r="B54" s="38" t="s">
        <v>357</v>
      </c>
      <c r="C54" s="60" t="s">
        <v>358</v>
      </c>
      <c r="D54" s="184" t="s">
        <v>3</v>
      </c>
      <c r="E54" s="176">
        <v>20</v>
      </c>
      <c r="F54" s="177"/>
      <c r="G54" s="177"/>
      <c r="H54" s="178"/>
      <c r="I54" s="179"/>
      <c r="J54" s="180"/>
      <c r="K54" s="181">
        <v>0</v>
      </c>
      <c r="L54" s="181">
        <f t="shared" si="0"/>
        <v>0</v>
      </c>
    </row>
    <row r="55" spans="1:12" ht="36.75" customHeight="1">
      <c r="A55" s="37">
        <v>46</v>
      </c>
      <c r="B55" s="38" t="s">
        <v>75</v>
      </c>
      <c r="C55" s="60" t="s">
        <v>103</v>
      </c>
      <c r="D55" s="184" t="s">
        <v>76</v>
      </c>
      <c r="E55" s="176">
        <v>3</v>
      </c>
      <c r="F55" s="177"/>
      <c r="G55" s="177"/>
      <c r="H55" s="178"/>
      <c r="I55" s="179"/>
      <c r="J55" s="180"/>
      <c r="K55" s="181">
        <v>0</v>
      </c>
      <c r="L55" s="181">
        <f t="shared" si="0"/>
        <v>0</v>
      </c>
    </row>
    <row r="56" spans="1:12" ht="40.5" customHeight="1">
      <c r="A56" s="37">
        <v>47</v>
      </c>
      <c r="B56" s="38" t="s">
        <v>28</v>
      </c>
      <c r="C56" s="60" t="s">
        <v>359</v>
      </c>
      <c r="D56" s="184" t="s">
        <v>29</v>
      </c>
      <c r="E56" s="176">
        <v>1</v>
      </c>
      <c r="F56" s="177"/>
      <c r="G56" s="177"/>
      <c r="H56" s="178"/>
      <c r="I56" s="179"/>
      <c r="J56" s="180"/>
      <c r="K56" s="181">
        <v>0</v>
      </c>
      <c r="L56" s="181">
        <f t="shared" si="0"/>
        <v>0</v>
      </c>
    </row>
    <row r="57" spans="1:12" ht="26.25" customHeight="1">
      <c r="A57" s="37">
        <v>48</v>
      </c>
      <c r="B57" s="38" t="s">
        <v>360</v>
      </c>
      <c r="C57" s="39" t="s">
        <v>361</v>
      </c>
      <c r="D57" s="184" t="s">
        <v>3</v>
      </c>
      <c r="E57" s="176">
        <v>2</v>
      </c>
      <c r="F57" s="177"/>
      <c r="G57" s="177"/>
      <c r="H57" s="178"/>
      <c r="I57" s="179"/>
      <c r="J57" s="180"/>
      <c r="K57" s="181">
        <v>0</v>
      </c>
      <c r="L57" s="181">
        <f t="shared" si="0"/>
        <v>0</v>
      </c>
    </row>
    <row r="58" spans="1:12" ht="33.75">
      <c r="A58" s="37">
        <v>49</v>
      </c>
      <c r="B58" s="32" t="s">
        <v>362</v>
      </c>
      <c r="C58" s="32" t="s">
        <v>363</v>
      </c>
      <c r="D58" s="185" t="s">
        <v>3</v>
      </c>
      <c r="E58" s="186">
        <v>40</v>
      </c>
      <c r="F58" s="177"/>
      <c r="G58" s="177"/>
      <c r="H58" s="178"/>
      <c r="I58" s="179"/>
      <c r="J58" s="180"/>
      <c r="K58" s="181">
        <v>0</v>
      </c>
      <c r="L58" s="181">
        <f t="shared" si="0"/>
        <v>0</v>
      </c>
    </row>
    <row r="59" spans="1:12" ht="33.75">
      <c r="A59" s="37">
        <v>50</v>
      </c>
      <c r="B59" s="32" t="s">
        <v>364</v>
      </c>
      <c r="C59" s="60" t="s">
        <v>363</v>
      </c>
      <c r="D59" s="185" t="s">
        <v>3</v>
      </c>
      <c r="E59" s="186">
        <v>10</v>
      </c>
      <c r="F59" s="177"/>
      <c r="G59" s="177"/>
      <c r="H59" s="178"/>
      <c r="I59" s="179"/>
      <c r="J59" s="180"/>
      <c r="K59" s="181">
        <v>0</v>
      </c>
      <c r="L59" s="181">
        <f t="shared" si="0"/>
        <v>0</v>
      </c>
    </row>
    <row r="60" spans="1:12" ht="22.5">
      <c r="A60" s="37">
        <v>51</v>
      </c>
      <c r="B60" s="32" t="s">
        <v>365</v>
      </c>
      <c r="C60" s="60" t="s">
        <v>365</v>
      </c>
      <c r="D60" s="185" t="s">
        <v>3</v>
      </c>
      <c r="E60" s="186">
        <v>50</v>
      </c>
      <c r="F60" s="177"/>
      <c r="G60" s="177"/>
      <c r="H60" s="178"/>
      <c r="I60" s="179"/>
      <c r="J60" s="180"/>
      <c r="K60" s="181">
        <v>0</v>
      </c>
      <c r="L60" s="181">
        <f t="shared" si="0"/>
        <v>0</v>
      </c>
    </row>
    <row r="61" spans="1:12" ht="22.5">
      <c r="A61" s="37">
        <v>52</v>
      </c>
      <c r="B61" s="32" t="s">
        <v>366</v>
      </c>
      <c r="C61" s="28" t="s">
        <v>367</v>
      </c>
      <c r="D61" s="185" t="s">
        <v>3</v>
      </c>
      <c r="E61" s="186">
        <v>50</v>
      </c>
      <c r="F61" s="177"/>
      <c r="G61" s="177"/>
      <c r="H61" s="178"/>
      <c r="I61" s="179"/>
      <c r="J61" s="180"/>
      <c r="K61" s="181">
        <v>0</v>
      </c>
      <c r="L61" s="181">
        <f t="shared" si="0"/>
        <v>0</v>
      </c>
    </row>
    <row r="62" spans="1:12" ht="43.5" customHeight="1">
      <c r="A62" s="37">
        <v>53</v>
      </c>
      <c r="B62" s="32" t="s">
        <v>12</v>
      </c>
      <c r="C62" s="32" t="s">
        <v>368</v>
      </c>
      <c r="D62" s="185" t="s">
        <v>369</v>
      </c>
      <c r="E62" s="186">
        <v>20</v>
      </c>
      <c r="F62" s="177"/>
      <c r="G62" s="177"/>
      <c r="H62" s="178"/>
      <c r="I62" s="179"/>
      <c r="J62" s="180"/>
      <c r="K62" s="181">
        <v>0</v>
      </c>
      <c r="L62" s="181">
        <f t="shared" si="0"/>
        <v>0</v>
      </c>
    </row>
    <row r="63" spans="1:12" s="85" customFormat="1" ht="43.5" customHeight="1">
      <c r="A63" s="37">
        <v>54</v>
      </c>
      <c r="B63" s="32" t="s">
        <v>370</v>
      </c>
      <c r="C63" s="32" t="s">
        <v>371</v>
      </c>
      <c r="D63" s="185" t="s">
        <v>3</v>
      </c>
      <c r="E63" s="186">
        <v>3</v>
      </c>
      <c r="F63" s="177"/>
      <c r="G63" s="177"/>
      <c r="H63" s="178"/>
      <c r="I63" s="179"/>
      <c r="J63" s="180"/>
      <c r="K63" s="181">
        <v>0</v>
      </c>
      <c r="L63" s="181">
        <f>K63*E63</f>
        <v>0</v>
      </c>
    </row>
    <row r="64" spans="1:12" ht="15">
      <c r="A64" s="37">
        <v>55</v>
      </c>
      <c r="B64" s="32" t="s">
        <v>372</v>
      </c>
      <c r="C64" s="60" t="s">
        <v>373</v>
      </c>
      <c r="D64" s="185" t="s">
        <v>3</v>
      </c>
      <c r="E64" s="186">
        <v>70</v>
      </c>
      <c r="F64" s="177"/>
      <c r="G64" s="177"/>
      <c r="H64" s="178"/>
      <c r="I64" s="179"/>
      <c r="J64" s="180"/>
      <c r="K64" s="181">
        <v>0</v>
      </c>
      <c r="L64" s="181">
        <f t="shared" si="0"/>
        <v>0</v>
      </c>
    </row>
    <row r="65" spans="1:12" ht="33.75">
      <c r="A65" s="37">
        <v>56</v>
      </c>
      <c r="B65" s="170" t="s">
        <v>374</v>
      </c>
      <c r="C65" s="187" t="s">
        <v>375</v>
      </c>
      <c r="D65" s="37" t="s">
        <v>3</v>
      </c>
      <c r="E65" s="188">
        <v>0</v>
      </c>
      <c r="F65" s="177"/>
      <c r="G65" s="177"/>
      <c r="H65" s="178"/>
      <c r="I65" s="179"/>
      <c r="J65" s="180"/>
      <c r="K65" s="181">
        <v>0</v>
      </c>
      <c r="L65" s="181">
        <f t="shared" si="0"/>
        <v>0</v>
      </c>
    </row>
    <row r="66" spans="1:12" ht="22.5">
      <c r="A66" s="37">
        <v>57</v>
      </c>
      <c r="B66" s="170" t="s">
        <v>376</v>
      </c>
      <c r="C66" s="187" t="s">
        <v>377</v>
      </c>
      <c r="D66" s="37" t="s">
        <v>3</v>
      </c>
      <c r="E66" s="188">
        <v>15</v>
      </c>
      <c r="F66" s="177"/>
      <c r="G66" s="177"/>
      <c r="H66" s="178"/>
      <c r="I66" s="179"/>
      <c r="J66" s="180"/>
      <c r="K66" s="181">
        <v>0</v>
      </c>
      <c r="L66" s="181">
        <f t="shared" si="0"/>
        <v>0</v>
      </c>
    </row>
    <row r="67" spans="1:12" ht="33.75">
      <c r="A67" s="37">
        <v>58</v>
      </c>
      <c r="B67" s="61" t="s">
        <v>378</v>
      </c>
      <c r="C67" s="61" t="s">
        <v>379</v>
      </c>
      <c r="D67" s="37" t="s">
        <v>3</v>
      </c>
      <c r="E67" s="188">
        <v>2</v>
      </c>
      <c r="F67" s="177"/>
      <c r="G67" s="177"/>
      <c r="H67" s="178"/>
      <c r="I67" s="179"/>
      <c r="J67" s="180"/>
      <c r="K67" s="181">
        <v>0</v>
      </c>
      <c r="L67" s="181">
        <f t="shared" si="0"/>
        <v>0</v>
      </c>
    </row>
    <row r="68" spans="1:12" ht="45">
      <c r="A68" s="37">
        <v>59</v>
      </c>
      <c r="B68" s="170" t="s">
        <v>380</v>
      </c>
      <c r="C68" s="61" t="s">
        <v>381</v>
      </c>
      <c r="D68" s="37" t="s">
        <v>3</v>
      </c>
      <c r="E68" s="188">
        <v>2</v>
      </c>
      <c r="F68" s="177"/>
      <c r="G68" s="177"/>
      <c r="H68" s="178"/>
      <c r="I68" s="179"/>
      <c r="J68" s="180"/>
      <c r="K68" s="181">
        <v>0</v>
      </c>
      <c r="L68" s="181">
        <f t="shared" si="0"/>
        <v>0</v>
      </c>
    </row>
    <row r="69" spans="1:12" ht="15">
      <c r="A69" s="530" t="s">
        <v>43</v>
      </c>
      <c r="B69" s="530"/>
      <c r="C69" s="530"/>
      <c r="D69" s="530"/>
      <c r="E69" s="530"/>
      <c r="F69" s="530"/>
      <c r="G69" s="189" t="s">
        <v>57</v>
      </c>
      <c r="H69" s="190"/>
      <c r="I69" s="189" t="s">
        <v>57</v>
      </c>
      <c r="J69" s="189"/>
      <c r="K69" s="189" t="s">
        <v>57</v>
      </c>
      <c r="L69" s="191">
        <f>SUM(L10:L68)</f>
        <v>0</v>
      </c>
    </row>
    <row r="70" spans="1:12" ht="16.5" customHeight="1">
      <c r="A70" s="90"/>
      <c r="B70" s="90"/>
      <c r="C70" s="90"/>
      <c r="D70" s="90"/>
      <c r="E70" s="90"/>
      <c r="F70" s="88"/>
      <c r="G70" s="88"/>
      <c r="H70" s="88"/>
      <c r="I70" s="88"/>
      <c r="J70" s="88"/>
      <c r="K70" s="88"/>
      <c r="L70" s="88"/>
    </row>
    <row r="71" spans="1:12" ht="16.5" customHeight="1">
      <c r="A71" s="124" t="s">
        <v>334</v>
      </c>
      <c r="B71" s="124"/>
      <c r="C71" s="124"/>
      <c r="D71" s="90"/>
      <c r="E71" s="90"/>
      <c r="F71" s="88"/>
      <c r="G71" s="88"/>
      <c r="H71" s="88"/>
      <c r="I71" s="88"/>
      <c r="J71" s="88"/>
      <c r="K71" s="88"/>
      <c r="L71" s="88"/>
    </row>
    <row r="72" spans="1:12" ht="16.5" customHeight="1">
      <c r="A72" s="90"/>
      <c r="B72" s="90"/>
      <c r="C72" s="90"/>
      <c r="D72" s="90"/>
      <c r="E72" s="90"/>
      <c r="F72" s="88"/>
      <c r="G72" s="88"/>
      <c r="H72" s="88"/>
      <c r="I72" s="88"/>
      <c r="J72" s="88"/>
      <c r="K72" s="88"/>
      <c r="L72" s="88"/>
    </row>
    <row r="73" spans="1:12" ht="16.5" customHeight="1">
      <c r="A73" s="11" t="s">
        <v>382</v>
      </c>
      <c r="B73" s="12"/>
      <c r="C73" s="12"/>
      <c r="D73" s="12"/>
      <c r="E73" s="12"/>
      <c r="F73" s="122"/>
      <c r="G73" s="497" t="s">
        <v>49</v>
      </c>
      <c r="H73" s="497"/>
      <c r="I73" s="497"/>
      <c r="J73" s="497"/>
      <c r="K73" s="497"/>
      <c r="L73" s="123"/>
    </row>
    <row r="74" spans="1:12" ht="34.5" customHeight="1">
      <c r="A74" s="14" t="s">
        <v>50</v>
      </c>
      <c r="B74" s="14"/>
      <c r="C74" s="14"/>
      <c r="D74" s="14"/>
      <c r="E74" s="14"/>
      <c r="F74" s="87"/>
      <c r="G74" s="498" t="s">
        <v>51</v>
      </c>
      <c r="H74" s="498"/>
      <c r="I74" s="498"/>
      <c r="J74" s="498"/>
      <c r="K74" s="498"/>
      <c r="L74" s="498"/>
    </row>
    <row r="75" spans="1:12" ht="1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2" ht="1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2" ht="1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1:12" ht="1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</sheetData>
  <sheetProtection/>
  <mergeCells count="18">
    <mergeCell ref="F8:F9"/>
    <mergeCell ref="A69:F69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G73:K73"/>
    <mergeCell ref="G74:L74"/>
    <mergeCell ref="G8:G9"/>
    <mergeCell ref="H8:H9"/>
    <mergeCell ref="I8:J8"/>
    <mergeCell ref="K8:K9"/>
    <mergeCell ref="L8:L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7" sqref="A7:L7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9.7109375" style="0" customWidth="1"/>
    <col min="5" max="5" width="5.00390625" style="0" customWidth="1"/>
    <col min="6" max="6" width="16.140625" style="0" customWidth="1"/>
    <col min="7" max="7" width="12.28125" style="0" customWidth="1"/>
    <col min="8" max="8" width="8.28125" style="0" customWidth="1"/>
    <col min="9" max="9" width="3.28125" style="0" customWidth="1"/>
    <col min="10" max="10" width="8.421875" style="0" customWidth="1"/>
    <col min="11" max="11" width="11.57421875" style="0" customWidth="1"/>
    <col min="12" max="12" width="8.7109375" style="0" customWidth="1"/>
  </cols>
  <sheetData>
    <row r="1" spans="1:12" ht="16.5" customHeight="1">
      <c r="A1" s="48"/>
      <c r="B1" s="49"/>
      <c r="C1" s="7"/>
      <c r="D1" s="498"/>
      <c r="E1" s="498"/>
      <c r="J1" s="498" t="s">
        <v>47</v>
      </c>
      <c r="K1" s="498"/>
      <c r="L1" s="9"/>
    </row>
    <row r="2" spans="1:12" ht="16.5" customHeight="1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customHeight="1">
      <c r="A3" s="7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537" t="s">
        <v>44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5" ht="15">
      <c r="A6" s="1"/>
      <c r="B6" s="1"/>
      <c r="C6" s="1"/>
      <c r="D6" s="1"/>
      <c r="E6" s="1"/>
    </row>
    <row r="7" spans="1:12" ht="21" customHeight="1">
      <c r="A7" s="538" t="s">
        <v>772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</row>
    <row r="8" spans="1:5" ht="15.75" thickBot="1">
      <c r="A8" s="2"/>
      <c r="B8" s="4"/>
      <c r="C8" s="5"/>
      <c r="D8" s="6"/>
      <c r="E8" s="3"/>
    </row>
    <row r="9" spans="1:12" s="50" customFormat="1" ht="24" customHeight="1">
      <c r="A9" s="522" t="s">
        <v>0</v>
      </c>
      <c r="B9" s="524" t="s">
        <v>5</v>
      </c>
      <c r="C9" s="524" t="s">
        <v>6</v>
      </c>
      <c r="D9" s="524" t="s">
        <v>1</v>
      </c>
      <c r="E9" s="512" t="s">
        <v>7</v>
      </c>
      <c r="F9" s="512" t="s">
        <v>59</v>
      </c>
      <c r="G9" s="512" t="s">
        <v>37</v>
      </c>
      <c r="H9" s="512" t="s">
        <v>38</v>
      </c>
      <c r="I9" s="514" t="s">
        <v>52</v>
      </c>
      <c r="J9" s="515"/>
      <c r="K9" s="512" t="s">
        <v>39</v>
      </c>
      <c r="L9" s="516" t="s">
        <v>2</v>
      </c>
    </row>
    <row r="10" spans="1:12" s="50" customFormat="1" ht="24" customHeight="1">
      <c r="A10" s="539"/>
      <c r="B10" s="540"/>
      <c r="C10" s="540"/>
      <c r="D10" s="540"/>
      <c r="E10" s="533"/>
      <c r="F10" s="533"/>
      <c r="G10" s="533"/>
      <c r="H10" s="533"/>
      <c r="I10" s="51" t="s">
        <v>53</v>
      </c>
      <c r="J10" s="51" t="s">
        <v>54</v>
      </c>
      <c r="K10" s="533"/>
      <c r="L10" s="534"/>
    </row>
    <row r="11" spans="1:12" ht="33.75">
      <c r="A11" s="55">
        <v>1</v>
      </c>
      <c r="B11" s="56" t="s">
        <v>8</v>
      </c>
      <c r="C11" s="56" t="s">
        <v>161</v>
      </c>
      <c r="D11" s="36" t="s">
        <v>9</v>
      </c>
      <c r="E11" s="57">
        <v>120</v>
      </c>
      <c r="F11" s="58"/>
      <c r="G11" s="58"/>
      <c r="H11" s="58"/>
      <c r="I11" s="58"/>
      <c r="J11" s="58"/>
      <c r="K11" s="59">
        <v>0</v>
      </c>
      <c r="L11" s="59">
        <f>K11*E11</f>
        <v>0</v>
      </c>
    </row>
    <row r="12" spans="1:12" ht="32.25" customHeight="1">
      <c r="A12" s="55">
        <v>2</v>
      </c>
      <c r="B12" s="56" t="s">
        <v>162</v>
      </c>
      <c r="C12" s="56" t="s">
        <v>163</v>
      </c>
      <c r="D12" s="36" t="s">
        <v>3</v>
      </c>
      <c r="E12" s="57">
        <v>3</v>
      </c>
      <c r="F12" s="58"/>
      <c r="G12" s="58"/>
      <c r="H12" s="58"/>
      <c r="I12" s="58"/>
      <c r="J12" s="58"/>
      <c r="K12" s="59">
        <v>0</v>
      </c>
      <c r="L12" s="59">
        <f>K12*E12</f>
        <v>0</v>
      </c>
    </row>
    <row r="13" spans="1:12" ht="15">
      <c r="A13" s="55">
        <v>3</v>
      </c>
      <c r="B13" s="56" t="s">
        <v>164</v>
      </c>
      <c r="C13" s="56" t="s">
        <v>165</v>
      </c>
      <c r="D13" s="36" t="s">
        <v>3</v>
      </c>
      <c r="E13" s="57">
        <v>4</v>
      </c>
      <c r="F13" s="58"/>
      <c r="G13" s="58"/>
      <c r="H13" s="58"/>
      <c r="I13" s="58"/>
      <c r="J13" s="58"/>
      <c r="K13" s="59">
        <v>0</v>
      </c>
      <c r="L13" s="59">
        <f aca="true" t="shared" si="0" ref="L13:L76">K13*E13</f>
        <v>0</v>
      </c>
    </row>
    <row r="14" spans="1:12" ht="15">
      <c r="A14" s="55">
        <v>4</v>
      </c>
      <c r="B14" s="56" t="s">
        <v>10</v>
      </c>
      <c r="C14" s="56" t="s">
        <v>11</v>
      </c>
      <c r="D14" s="36" t="s">
        <v>3</v>
      </c>
      <c r="E14" s="37">
        <v>30</v>
      </c>
      <c r="F14" s="58"/>
      <c r="G14" s="58"/>
      <c r="H14" s="58"/>
      <c r="I14" s="58"/>
      <c r="J14" s="58"/>
      <c r="K14" s="59">
        <v>0</v>
      </c>
      <c r="L14" s="59">
        <f t="shared" si="0"/>
        <v>0</v>
      </c>
    </row>
    <row r="15" spans="1:12" ht="15">
      <c r="A15" s="55">
        <v>5</v>
      </c>
      <c r="B15" s="56" t="s">
        <v>10</v>
      </c>
      <c r="C15" s="56" t="s">
        <v>40</v>
      </c>
      <c r="D15" s="36" t="s">
        <v>3</v>
      </c>
      <c r="E15" s="57">
        <v>20</v>
      </c>
      <c r="F15" s="58"/>
      <c r="G15" s="58"/>
      <c r="H15" s="58"/>
      <c r="I15" s="58"/>
      <c r="J15" s="58"/>
      <c r="K15" s="59">
        <v>0</v>
      </c>
      <c r="L15" s="59">
        <f t="shared" si="0"/>
        <v>0</v>
      </c>
    </row>
    <row r="16" spans="1:12" ht="73.5" customHeight="1">
      <c r="A16" s="55">
        <v>6</v>
      </c>
      <c r="B16" s="56" t="s">
        <v>55</v>
      </c>
      <c r="C16" s="60" t="s">
        <v>60</v>
      </c>
      <c r="D16" s="36" t="s">
        <v>3</v>
      </c>
      <c r="E16" s="57">
        <v>20</v>
      </c>
      <c r="F16" s="58"/>
      <c r="G16" s="58"/>
      <c r="H16" s="58"/>
      <c r="I16" s="58"/>
      <c r="J16" s="58"/>
      <c r="K16" s="59">
        <v>0</v>
      </c>
      <c r="L16" s="59">
        <f t="shared" si="0"/>
        <v>0</v>
      </c>
    </row>
    <row r="17" spans="1:12" ht="26.25" customHeight="1">
      <c r="A17" s="55">
        <v>7</v>
      </c>
      <c r="B17" s="61" t="s">
        <v>166</v>
      </c>
      <c r="C17" s="61" t="s">
        <v>167</v>
      </c>
      <c r="D17" s="62" t="s">
        <v>3</v>
      </c>
      <c r="E17" s="62">
        <v>20</v>
      </c>
      <c r="F17" s="58"/>
      <c r="G17" s="58"/>
      <c r="H17" s="58"/>
      <c r="I17" s="58"/>
      <c r="J17" s="58"/>
      <c r="K17" s="59">
        <v>0</v>
      </c>
      <c r="L17" s="59">
        <f t="shared" si="0"/>
        <v>0</v>
      </c>
    </row>
    <row r="18" spans="1:12" ht="58.5" customHeight="1">
      <c r="A18" s="55">
        <v>8</v>
      </c>
      <c r="B18" s="56" t="s">
        <v>12</v>
      </c>
      <c r="C18" s="56" t="s">
        <v>61</v>
      </c>
      <c r="D18" s="36" t="s">
        <v>4</v>
      </c>
      <c r="E18" s="57">
        <v>30</v>
      </c>
      <c r="F18" s="58"/>
      <c r="G18" s="58"/>
      <c r="H18" s="58"/>
      <c r="I18" s="58"/>
      <c r="J18" s="58"/>
      <c r="K18" s="59">
        <v>0</v>
      </c>
      <c r="L18" s="59">
        <f t="shared" si="0"/>
        <v>0</v>
      </c>
    </row>
    <row r="19" spans="1:12" ht="54" customHeight="1">
      <c r="A19" s="55">
        <v>9</v>
      </c>
      <c r="B19" s="56" t="s">
        <v>12</v>
      </c>
      <c r="C19" s="56" t="s">
        <v>168</v>
      </c>
      <c r="D19" s="36" t="s">
        <v>3</v>
      </c>
      <c r="E19" s="57">
        <v>60</v>
      </c>
      <c r="F19" s="58"/>
      <c r="G19" s="58"/>
      <c r="H19" s="58"/>
      <c r="I19" s="58"/>
      <c r="J19" s="58"/>
      <c r="K19" s="59">
        <v>0</v>
      </c>
      <c r="L19" s="59">
        <f t="shared" si="0"/>
        <v>0</v>
      </c>
    </row>
    <row r="20" spans="1:12" ht="41.25" customHeight="1">
      <c r="A20" s="55">
        <v>10</v>
      </c>
      <c r="B20" s="56" t="s">
        <v>169</v>
      </c>
      <c r="C20" s="56" t="s">
        <v>170</v>
      </c>
      <c r="D20" s="36" t="s">
        <v>3</v>
      </c>
      <c r="E20" s="57">
        <v>7</v>
      </c>
      <c r="F20" s="58"/>
      <c r="G20" s="58"/>
      <c r="H20" s="58"/>
      <c r="I20" s="58"/>
      <c r="J20" s="58"/>
      <c r="K20" s="59">
        <v>0</v>
      </c>
      <c r="L20" s="59">
        <f t="shared" si="0"/>
        <v>0</v>
      </c>
    </row>
    <row r="21" spans="1:12" ht="54.75" customHeight="1">
      <c r="A21" s="55">
        <v>11</v>
      </c>
      <c r="B21" s="56" t="s">
        <v>13</v>
      </c>
      <c r="C21" s="56" t="s">
        <v>14</v>
      </c>
      <c r="D21" s="36" t="s">
        <v>3</v>
      </c>
      <c r="E21" s="57">
        <v>120</v>
      </c>
      <c r="F21" s="58"/>
      <c r="G21" s="58"/>
      <c r="H21" s="58"/>
      <c r="I21" s="58"/>
      <c r="J21" s="58"/>
      <c r="K21" s="59">
        <v>0</v>
      </c>
      <c r="L21" s="59">
        <f t="shared" si="0"/>
        <v>0</v>
      </c>
    </row>
    <row r="22" spans="1:12" ht="15">
      <c r="A22" s="55">
        <v>12</v>
      </c>
      <c r="B22" s="56" t="s">
        <v>171</v>
      </c>
      <c r="C22" s="56" t="s">
        <v>172</v>
      </c>
      <c r="D22" s="36" t="s">
        <v>3</v>
      </c>
      <c r="E22" s="57">
        <v>10</v>
      </c>
      <c r="F22" s="58"/>
      <c r="G22" s="58"/>
      <c r="H22" s="58"/>
      <c r="I22" s="58"/>
      <c r="J22" s="58"/>
      <c r="K22" s="59">
        <v>0</v>
      </c>
      <c r="L22" s="59">
        <f t="shared" si="0"/>
        <v>0</v>
      </c>
    </row>
    <row r="23" spans="1:12" ht="47.25" customHeight="1">
      <c r="A23" s="55">
        <v>13</v>
      </c>
      <c r="B23" s="56" t="s">
        <v>173</v>
      </c>
      <c r="C23" s="63" t="s">
        <v>174</v>
      </c>
      <c r="D23" s="36" t="s">
        <v>3</v>
      </c>
      <c r="E23" s="57">
        <v>5</v>
      </c>
      <c r="F23" s="58"/>
      <c r="G23" s="58"/>
      <c r="H23" s="58"/>
      <c r="I23" s="58"/>
      <c r="J23" s="58"/>
      <c r="K23" s="59">
        <v>0</v>
      </c>
      <c r="L23" s="59">
        <f t="shared" si="0"/>
        <v>0</v>
      </c>
    </row>
    <row r="24" spans="1:12" ht="49.5" customHeight="1">
      <c r="A24" s="55">
        <v>14</v>
      </c>
      <c r="B24" s="56" t="s">
        <v>175</v>
      </c>
      <c r="C24" s="60" t="s">
        <v>176</v>
      </c>
      <c r="D24" s="36" t="s">
        <v>3</v>
      </c>
      <c r="E24" s="57">
        <v>3</v>
      </c>
      <c r="F24" s="58"/>
      <c r="G24" s="58"/>
      <c r="H24" s="58"/>
      <c r="I24" s="58"/>
      <c r="J24" s="58"/>
      <c r="K24" s="59">
        <v>0</v>
      </c>
      <c r="L24" s="59">
        <f t="shared" si="0"/>
        <v>0</v>
      </c>
    </row>
    <row r="25" spans="1:12" ht="54" customHeight="1">
      <c r="A25" s="55">
        <v>15</v>
      </c>
      <c r="B25" s="56" t="s">
        <v>15</v>
      </c>
      <c r="C25" s="60" t="s">
        <v>109</v>
      </c>
      <c r="D25" s="36" t="s">
        <v>4</v>
      </c>
      <c r="E25" s="57">
        <v>40</v>
      </c>
      <c r="F25" s="58"/>
      <c r="G25" s="58"/>
      <c r="H25" s="58"/>
      <c r="I25" s="58"/>
      <c r="J25" s="58"/>
      <c r="K25" s="59">
        <v>0</v>
      </c>
      <c r="L25" s="59">
        <f t="shared" si="0"/>
        <v>0</v>
      </c>
    </row>
    <row r="26" spans="1:12" ht="34.5" customHeight="1">
      <c r="A26" s="55">
        <v>16</v>
      </c>
      <c r="B26" s="56" t="s">
        <v>16</v>
      </c>
      <c r="C26" s="60" t="s">
        <v>177</v>
      </c>
      <c r="D26" s="36" t="s">
        <v>3</v>
      </c>
      <c r="E26" s="57">
        <v>70</v>
      </c>
      <c r="F26" s="58"/>
      <c r="G26" s="58"/>
      <c r="H26" s="58"/>
      <c r="I26" s="58"/>
      <c r="J26" s="58"/>
      <c r="K26" s="59">
        <v>0</v>
      </c>
      <c r="L26" s="59">
        <f t="shared" si="0"/>
        <v>0</v>
      </c>
    </row>
    <row r="27" spans="1:12" ht="30.75" customHeight="1">
      <c r="A27" s="55">
        <v>17</v>
      </c>
      <c r="B27" s="56" t="s">
        <v>16</v>
      </c>
      <c r="C27" s="60" t="s">
        <v>41</v>
      </c>
      <c r="D27" s="36" t="s">
        <v>3</v>
      </c>
      <c r="E27" s="57">
        <v>250</v>
      </c>
      <c r="F27" s="58"/>
      <c r="G27" s="58"/>
      <c r="H27" s="58"/>
      <c r="I27" s="58"/>
      <c r="J27" s="58"/>
      <c r="K27" s="59">
        <v>0</v>
      </c>
      <c r="L27" s="59">
        <f t="shared" si="0"/>
        <v>0</v>
      </c>
    </row>
    <row r="28" spans="1:12" ht="40.5" customHeight="1">
      <c r="A28" s="55">
        <v>18</v>
      </c>
      <c r="B28" s="56" t="s">
        <v>16</v>
      </c>
      <c r="C28" s="60" t="s">
        <v>178</v>
      </c>
      <c r="D28" s="36" t="s">
        <v>3</v>
      </c>
      <c r="E28" s="57">
        <v>50</v>
      </c>
      <c r="F28" s="58"/>
      <c r="G28" s="58"/>
      <c r="H28" s="58"/>
      <c r="I28" s="58"/>
      <c r="J28" s="58"/>
      <c r="K28" s="59">
        <v>0</v>
      </c>
      <c r="L28" s="59">
        <f t="shared" si="0"/>
        <v>0</v>
      </c>
    </row>
    <row r="29" spans="1:12" ht="15">
      <c r="A29" s="55">
        <v>19</v>
      </c>
      <c r="B29" s="56" t="s">
        <v>179</v>
      </c>
      <c r="C29" s="60" t="s">
        <v>180</v>
      </c>
      <c r="D29" s="36" t="s">
        <v>3</v>
      </c>
      <c r="E29" s="57">
        <v>15</v>
      </c>
      <c r="F29" s="58"/>
      <c r="G29" s="58"/>
      <c r="H29" s="58"/>
      <c r="I29" s="58"/>
      <c r="J29" s="58"/>
      <c r="K29" s="59">
        <v>0</v>
      </c>
      <c r="L29" s="59">
        <f t="shared" si="0"/>
        <v>0</v>
      </c>
    </row>
    <row r="30" spans="1:12" ht="22.5">
      <c r="A30" s="55">
        <v>20</v>
      </c>
      <c r="B30" s="56" t="s">
        <v>181</v>
      </c>
      <c r="C30" s="60" t="s">
        <v>182</v>
      </c>
      <c r="D30" s="36" t="s">
        <v>3</v>
      </c>
      <c r="E30" s="57">
        <v>15</v>
      </c>
      <c r="F30" s="58"/>
      <c r="G30" s="58"/>
      <c r="H30" s="58"/>
      <c r="I30" s="58"/>
      <c r="J30" s="58"/>
      <c r="K30" s="59">
        <v>0</v>
      </c>
      <c r="L30" s="59">
        <f t="shared" si="0"/>
        <v>0</v>
      </c>
    </row>
    <row r="31" spans="1:12" ht="30.75" customHeight="1">
      <c r="A31" s="55">
        <v>21</v>
      </c>
      <c r="B31" s="56" t="s">
        <v>183</v>
      </c>
      <c r="C31" s="60" t="s">
        <v>184</v>
      </c>
      <c r="D31" s="36" t="s">
        <v>3</v>
      </c>
      <c r="E31" s="57">
        <v>5</v>
      </c>
      <c r="F31" s="58"/>
      <c r="G31" s="58"/>
      <c r="H31" s="58"/>
      <c r="I31" s="58"/>
      <c r="J31" s="58"/>
      <c r="K31" s="59">
        <v>0</v>
      </c>
      <c r="L31" s="59">
        <f t="shared" si="0"/>
        <v>0</v>
      </c>
    </row>
    <row r="32" spans="1:12" ht="27.75" customHeight="1">
      <c r="A32" s="55">
        <v>22</v>
      </c>
      <c r="B32" s="56" t="s">
        <v>56</v>
      </c>
      <c r="C32" s="60" t="s">
        <v>185</v>
      </c>
      <c r="D32" s="36" t="s">
        <v>4</v>
      </c>
      <c r="E32" s="57">
        <v>20</v>
      </c>
      <c r="F32" s="58"/>
      <c r="G32" s="58"/>
      <c r="H32" s="58"/>
      <c r="I32" s="58"/>
      <c r="J32" s="58"/>
      <c r="K32" s="59">
        <v>0</v>
      </c>
      <c r="L32" s="59">
        <f t="shared" si="0"/>
        <v>0</v>
      </c>
    </row>
    <row r="33" spans="1:12" ht="28.5" customHeight="1">
      <c r="A33" s="55">
        <v>23</v>
      </c>
      <c r="B33" s="56" t="s">
        <v>17</v>
      </c>
      <c r="C33" s="60" t="s">
        <v>18</v>
      </c>
      <c r="D33" s="36" t="s">
        <v>4</v>
      </c>
      <c r="E33" s="57">
        <v>50</v>
      </c>
      <c r="F33" s="58"/>
      <c r="G33" s="58"/>
      <c r="H33" s="58"/>
      <c r="I33" s="58"/>
      <c r="J33" s="58"/>
      <c r="K33" s="59">
        <v>0</v>
      </c>
      <c r="L33" s="59">
        <f t="shared" si="0"/>
        <v>0</v>
      </c>
    </row>
    <row r="34" spans="1:12" ht="42" customHeight="1">
      <c r="A34" s="55">
        <v>24</v>
      </c>
      <c r="B34" s="64" t="s">
        <v>137</v>
      </c>
      <c r="C34" s="65" t="s">
        <v>138</v>
      </c>
      <c r="D34" s="66" t="s">
        <v>3</v>
      </c>
      <c r="E34" s="57">
        <v>20</v>
      </c>
      <c r="F34" s="58"/>
      <c r="G34" s="58"/>
      <c r="H34" s="58"/>
      <c r="I34" s="58"/>
      <c r="J34" s="58"/>
      <c r="K34" s="59">
        <v>0</v>
      </c>
      <c r="L34" s="59">
        <f t="shared" si="0"/>
        <v>0</v>
      </c>
    </row>
    <row r="35" spans="1:12" ht="26.25" customHeight="1">
      <c r="A35" s="55">
        <v>25</v>
      </c>
      <c r="B35" s="56" t="s">
        <v>19</v>
      </c>
      <c r="C35" s="60" t="s">
        <v>20</v>
      </c>
      <c r="D35" s="36" t="s">
        <v>4</v>
      </c>
      <c r="E35" s="57">
        <v>20</v>
      </c>
      <c r="F35" s="58"/>
      <c r="G35" s="58"/>
      <c r="H35" s="58"/>
      <c r="I35" s="58"/>
      <c r="J35" s="58"/>
      <c r="K35" s="59">
        <v>0</v>
      </c>
      <c r="L35" s="59">
        <f t="shared" si="0"/>
        <v>0</v>
      </c>
    </row>
    <row r="36" spans="1:12" ht="22.5" customHeight="1">
      <c r="A36" s="55">
        <v>26</v>
      </c>
      <c r="B36" s="56" t="s">
        <v>19</v>
      </c>
      <c r="C36" s="60" t="s">
        <v>63</v>
      </c>
      <c r="D36" s="36" t="s">
        <v>4</v>
      </c>
      <c r="E36" s="57">
        <v>15</v>
      </c>
      <c r="F36" s="58"/>
      <c r="G36" s="58"/>
      <c r="H36" s="58"/>
      <c r="I36" s="58"/>
      <c r="J36" s="58"/>
      <c r="K36" s="59">
        <v>0</v>
      </c>
      <c r="L36" s="59">
        <f t="shared" si="0"/>
        <v>0</v>
      </c>
    </row>
    <row r="37" spans="1:12" ht="24.75" customHeight="1">
      <c r="A37" s="55">
        <v>27</v>
      </c>
      <c r="B37" s="56" t="s">
        <v>21</v>
      </c>
      <c r="C37" s="60" t="s">
        <v>22</v>
      </c>
      <c r="D37" s="36" t="s">
        <v>4</v>
      </c>
      <c r="E37" s="57">
        <v>20</v>
      </c>
      <c r="F37" s="58"/>
      <c r="G37" s="58"/>
      <c r="H37" s="58"/>
      <c r="I37" s="58"/>
      <c r="J37" s="58"/>
      <c r="K37" s="59">
        <v>0</v>
      </c>
      <c r="L37" s="59">
        <f t="shared" si="0"/>
        <v>0</v>
      </c>
    </row>
    <row r="38" spans="1:12" ht="27.75" customHeight="1">
      <c r="A38" s="55">
        <v>28</v>
      </c>
      <c r="B38" s="56" t="s">
        <v>21</v>
      </c>
      <c r="C38" s="60" t="s">
        <v>186</v>
      </c>
      <c r="D38" s="36" t="s">
        <v>4</v>
      </c>
      <c r="E38" s="57">
        <v>5</v>
      </c>
      <c r="F38" s="58"/>
      <c r="G38" s="58"/>
      <c r="H38" s="58"/>
      <c r="I38" s="58"/>
      <c r="J38" s="58"/>
      <c r="K38" s="59">
        <v>0</v>
      </c>
      <c r="L38" s="59">
        <f t="shared" si="0"/>
        <v>0</v>
      </c>
    </row>
    <row r="39" spans="1:12" ht="28.5" customHeight="1">
      <c r="A39" s="55">
        <v>29</v>
      </c>
      <c r="B39" s="56" t="s">
        <v>187</v>
      </c>
      <c r="C39" s="67" t="s">
        <v>188</v>
      </c>
      <c r="D39" s="36" t="s">
        <v>3</v>
      </c>
      <c r="E39" s="57">
        <v>20</v>
      </c>
      <c r="F39" s="58"/>
      <c r="G39" s="58"/>
      <c r="H39" s="58"/>
      <c r="I39" s="58"/>
      <c r="J39" s="58"/>
      <c r="K39" s="59">
        <v>0</v>
      </c>
      <c r="L39" s="59">
        <f t="shared" si="0"/>
        <v>0</v>
      </c>
    </row>
    <row r="40" spans="1:12" ht="45" customHeight="1">
      <c r="A40" s="55">
        <v>30</v>
      </c>
      <c r="B40" s="56" t="s">
        <v>187</v>
      </c>
      <c r="C40" s="17" t="s">
        <v>189</v>
      </c>
      <c r="D40" s="36" t="s">
        <v>3</v>
      </c>
      <c r="E40" s="57">
        <v>20</v>
      </c>
      <c r="F40" s="58"/>
      <c r="G40" s="58"/>
      <c r="H40" s="58"/>
      <c r="I40" s="58"/>
      <c r="J40" s="58"/>
      <c r="K40" s="59">
        <v>0</v>
      </c>
      <c r="L40" s="59">
        <f t="shared" si="0"/>
        <v>0</v>
      </c>
    </row>
    <row r="41" spans="1:12" ht="32.25" customHeight="1">
      <c r="A41" s="55">
        <v>31</v>
      </c>
      <c r="B41" s="56" t="s">
        <v>190</v>
      </c>
      <c r="C41" s="60" t="s">
        <v>191</v>
      </c>
      <c r="D41" s="36" t="s">
        <v>4</v>
      </c>
      <c r="E41" s="57">
        <v>21</v>
      </c>
      <c r="F41" s="58"/>
      <c r="G41" s="58"/>
      <c r="H41" s="58"/>
      <c r="I41" s="58"/>
      <c r="J41" s="58"/>
      <c r="K41" s="59">
        <v>0</v>
      </c>
      <c r="L41" s="59">
        <f t="shared" si="0"/>
        <v>0</v>
      </c>
    </row>
    <row r="42" spans="1:12" ht="29.25" customHeight="1">
      <c r="A42" s="55">
        <v>32</v>
      </c>
      <c r="B42" s="56" t="s">
        <v>111</v>
      </c>
      <c r="C42" s="68" t="s">
        <v>112</v>
      </c>
      <c r="D42" s="36" t="s">
        <v>4</v>
      </c>
      <c r="E42" s="57">
        <v>30</v>
      </c>
      <c r="F42" s="58"/>
      <c r="G42" s="58"/>
      <c r="H42" s="58"/>
      <c r="I42" s="58"/>
      <c r="J42" s="58"/>
      <c r="K42" s="59">
        <v>0</v>
      </c>
      <c r="L42" s="59">
        <f t="shared" si="0"/>
        <v>0</v>
      </c>
    </row>
    <row r="43" spans="1:12" ht="21.75" customHeight="1">
      <c r="A43" s="55">
        <v>33</v>
      </c>
      <c r="B43" s="56" t="s">
        <v>23</v>
      </c>
      <c r="C43" s="60" t="s">
        <v>65</v>
      </c>
      <c r="D43" s="36" t="s">
        <v>3</v>
      </c>
      <c r="E43" s="57">
        <v>4</v>
      </c>
      <c r="F43" s="58"/>
      <c r="G43" s="58"/>
      <c r="H43" s="58"/>
      <c r="I43" s="58"/>
      <c r="J43" s="58"/>
      <c r="K43" s="59">
        <v>0</v>
      </c>
      <c r="L43" s="59">
        <f t="shared" si="0"/>
        <v>0</v>
      </c>
    </row>
    <row r="44" spans="1:12" ht="45" customHeight="1">
      <c r="A44" s="55">
        <v>34</v>
      </c>
      <c r="B44" s="56" t="s">
        <v>113</v>
      </c>
      <c r="C44" s="60" t="s">
        <v>192</v>
      </c>
      <c r="D44" s="36" t="s">
        <v>66</v>
      </c>
      <c r="E44" s="57">
        <v>5</v>
      </c>
      <c r="F44" s="58"/>
      <c r="G44" s="58"/>
      <c r="H44" s="58"/>
      <c r="I44" s="58"/>
      <c r="J44" s="58"/>
      <c r="K44" s="59">
        <v>0</v>
      </c>
      <c r="L44" s="59">
        <f t="shared" si="0"/>
        <v>0</v>
      </c>
    </row>
    <row r="45" spans="1:12" ht="48" customHeight="1">
      <c r="A45" s="55">
        <v>35</v>
      </c>
      <c r="B45" s="56" t="s">
        <v>113</v>
      </c>
      <c r="C45" s="60" t="s">
        <v>193</v>
      </c>
      <c r="D45" s="36" t="s">
        <v>3</v>
      </c>
      <c r="E45" s="37">
        <v>120</v>
      </c>
      <c r="F45" s="58"/>
      <c r="G45" s="58"/>
      <c r="H45" s="58"/>
      <c r="I45" s="58"/>
      <c r="J45" s="58"/>
      <c r="K45" s="59">
        <v>0</v>
      </c>
      <c r="L45" s="59">
        <f t="shared" si="0"/>
        <v>0</v>
      </c>
    </row>
    <row r="46" spans="1:12" ht="45.75" customHeight="1">
      <c r="A46" s="55">
        <v>36</v>
      </c>
      <c r="B46" s="56" t="s">
        <v>67</v>
      </c>
      <c r="C46" s="60" t="s">
        <v>114</v>
      </c>
      <c r="D46" s="36" t="s">
        <v>3</v>
      </c>
      <c r="E46" s="57">
        <v>40</v>
      </c>
      <c r="F46" s="58"/>
      <c r="G46" s="58"/>
      <c r="H46" s="58"/>
      <c r="I46" s="58"/>
      <c r="J46" s="58"/>
      <c r="K46" s="59">
        <v>0</v>
      </c>
      <c r="L46" s="59">
        <f t="shared" si="0"/>
        <v>0</v>
      </c>
    </row>
    <row r="47" spans="1:12" ht="28.5" customHeight="1">
      <c r="A47" s="55">
        <v>37</v>
      </c>
      <c r="B47" s="56" t="s">
        <v>67</v>
      </c>
      <c r="C47" s="60" t="s">
        <v>194</v>
      </c>
      <c r="D47" s="36" t="s">
        <v>3</v>
      </c>
      <c r="E47" s="37">
        <v>20</v>
      </c>
      <c r="F47" s="58"/>
      <c r="G47" s="58"/>
      <c r="H47" s="58"/>
      <c r="I47" s="58"/>
      <c r="J47" s="58"/>
      <c r="K47" s="59">
        <v>0</v>
      </c>
      <c r="L47" s="59">
        <f t="shared" si="0"/>
        <v>0</v>
      </c>
    </row>
    <row r="48" spans="1:12" ht="38.25" customHeight="1">
      <c r="A48" s="55">
        <v>38</v>
      </c>
      <c r="B48" s="56" t="s">
        <v>24</v>
      </c>
      <c r="C48" s="60" t="s">
        <v>195</v>
      </c>
      <c r="D48" s="36" t="s">
        <v>3</v>
      </c>
      <c r="E48" s="37">
        <v>5</v>
      </c>
      <c r="F48" s="58"/>
      <c r="G48" s="58"/>
      <c r="H48" s="58"/>
      <c r="I48" s="58"/>
      <c r="J48" s="58"/>
      <c r="K48" s="59">
        <v>0</v>
      </c>
      <c r="L48" s="59">
        <f t="shared" si="0"/>
        <v>0</v>
      </c>
    </row>
    <row r="49" spans="1:12" ht="41.25" customHeight="1">
      <c r="A49" s="55">
        <v>39</v>
      </c>
      <c r="B49" s="56" t="s">
        <v>25</v>
      </c>
      <c r="C49" s="60" t="s">
        <v>196</v>
      </c>
      <c r="D49" s="36" t="s">
        <v>3</v>
      </c>
      <c r="E49" s="57">
        <v>15</v>
      </c>
      <c r="F49" s="58"/>
      <c r="G49" s="58"/>
      <c r="H49" s="58"/>
      <c r="I49" s="58"/>
      <c r="J49" s="58"/>
      <c r="K49" s="59">
        <v>0</v>
      </c>
      <c r="L49" s="59">
        <f t="shared" si="0"/>
        <v>0</v>
      </c>
    </row>
    <row r="50" spans="1:12" ht="35.25" customHeight="1">
      <c r="A50" s="55">
        <v>40</v>
      </c>
      <c r="B50" s="56" t="s">
        <v>25</v>
      </c>
      <c r="C50" s="60" t="s">
        <v>26</v>
      </c>
      <c r="D50" s="36" t="s">
        <v>3</v>
      </c>
      <c r="E50" s="57">
        <v>15</v>
      </c>
      <c r="F50" s="58"/>
      <c r="G50" s="58"/>
      <c r="H50" s="58"/>
      <c r="I50" s="58"/>
      <c r="J50" s="58"/>
      <c r="K50" s="59">
        <v>0</v>
      </c>
      <c r="L50" s="59">
        <f t="shared" si="0"/>
        <v>0</v>
      </c>
    </row>
    <row r="51" spans="1:12" ht="24" customHeight="1">
      <c r="A51" s="55">
        <v>41</v>
      </c>
      <c r="B51" s="56" t="s">
        <v>197</v>
      </c>
      <c r="C51" s="60" t="s">
        <v>198</v>
      </c>
      <c r="D51" s="36" t="s">
        <v>3</v>
      </c>
      <c r="E51" s="57">
        <v>5</v>
      </c>
      <c r="F51" s="58"/>
      <c r="G51" s="58"/>
      <c r="H51" s="58"/>
      <c r="I51" s="58"/>
      <c r="J51" s="58"/>
      <c r="K51" s="59">
        <v>0</v>
      </c>
      <c r="L51" s="59">
        <f t="shared" si="0"/>
        <v>0</v>
      </c>
    </row>
    <row r="52" spans="1:12" ht="33.75" customHeight="1">
      <c r="A52" s="55">
        <v>42</v>
      </c>
      <c r="B52" s="56" t="s">
        <v>27</v>
      </c>
      <c r="C52" s="60" t="s">
        <v>199</v>
      </c>
      <c r="D52" s="36" t="s">
        <v>3</v>
      </c>
      <c r="E52" s="57">
        <v>10</v>
      </c>
      <c r="F52" s="58"/>
      <c r="G52" s="58"/>
      <c r="H52" s="58"/>
      <c r="I52" s="58"/>
      <c r="J52" s="58"/>
      <c r="K52" s="59">
        <v>0</v>
      </c>
      <c r="L52" s="59">
        <f t="shared" si="0"/>
        <v>0</v>
      </c>
    </row>
    <row r="53" spans="1:12" ht="34.5" customHeight="1">
      <c r="A53" s="55">
        <v>43</v>
      </c>
      <c r="B53" s="56" t="s">
        <v>27</v>
      </c>
      <c r="C53" s="60" t="s">
        <v>200</v>
      </c>
      <c r="D53" s="36" t="s">
        <v>3</v>
      </c>
      <c r="E53" s="57">
        <v>10</v>
      </c>
      <c r="F53" s="58"/>
      <c r="G53" s="58"/>
      <c r="H53" s="58"/>
      <c r="I53" s="58"/>
      <c r="J53" s="58"/>
      <c r="K53" s="59">
        <v>0</v>
      </c>
      <c r="L53" s="59">
        <f t="shared" si="0"/>
        <v>0</v>
      </c>
    </row>
    <row r="54" spans="1:12" ht="36" customHeight="1">
      <c r="A54" s="55">
        <v>44</v>
      </c>
      <c r="B54" s="56" t="s">
        <v>27</v>
      </c>
      <c r="C54" s="60" t="s">
        <v>201</v>
      </c>
      <c r="D54" s="36" t="s">
        <v>3</v>
      </c>
      <c r="E54" s="57">
        <v>10</v>
      </c>
      <c r="F54" s="58"/>
      <c r="G54" s="58"/>
      <c r="H54" s="58"/>
      <c r="I54" s="58"/>
      <c r="J54" s="58"/>
      <c r="K54" s="59">
        <v>0</v>
      </c>
      <c r="L54" s="59">
        <f t="shared" si="0"/>
        <v>0</v>
      </c>
    </row>
    <row r="55" spans="1:12" ht="22.5" customHeight="1">
      <c r="A55" s="55">
        <v>45</v>
      </c>
      <c r="B55" s="56" t="s">
        <v>169</v>
      </c>
      <c r="C55" s="60" t="s">
        <v>202</v>
      </c>
      <c r="D55" s="36" t="s">
        <v>3</v>
      </c>
      <c r="E55" s="57">
        <v>10</v>
      </c>
      <c r="F55" s="58"/>
      <c r="G55" s="58"/>
      <c r="H55" s="58"/>
      <c r="I55" s="58"/>
      <c r="J55" s="58"/>
      <c r="K55" s="59">
        <v>0</v>
      </c>
      <c r="L55" s="59">
        <f t="shared" si="0"/>
        <v>0</v>
      </c>
    </row>
    <row r="56" spans="1:12" ht="37.5" customHeight="1">
      <c r="A56" s="55">
        <v>46</v>
      </c>
      <c r="B56" s="56" t="s">
        <v>68</v>
      </c>
      <c r="C56" s="60" t="s">
        <v>203</v>
      </c>
      <c r="D56" s="36" t="s">
        <v>69</v>
      </c>
      <c r="E56" s="37">
        <v>10</v>
      </c>
      <c r="F56" s="58"/>
      <c r="G56" s="58"/>
      <c r="H56" s="58"/>
      <c r="I56" s="58"/>
      <c r="J56" s="58"/>
      <c r="K56" s="59">
        <v>0</v>
      </c>
      <c r="L56" s="59">
        <f t="shared" si="0"/>
        <v>0</v>
      </c>
    </row>
    <row r="57" spans="1:12" ht="22.5">
      <c r="A57" s="55">
        <v>47</v>
      </c>
      <c r="B57" s="56" t="s">
        <v>204</v>
      </c>
      <c r="C57" s="60" t="s">
        <v>205</v>
      </c>
      <c r="D57" s="36" t="s">
        <v>69</v>
      </c>
      <c r="E57" s="57">
        <v>5</v>
      </c>
      <c r="F57" s="58"/>
      <c r="G57" s="58"/>
      <c r="H57" s="58"/>
      <c r="I57" s="58"/>
      <c r="J57" s="58"/>
      <c r="K57" s="59">
        <v>0</v>
      </c>
      <c r="L57" s="59">
        <f t="shared" si="0"/>
        <v>0</v>
      </c>
    </row>
    <row r="58" spans="1:12" ht="28.5" customHeight="1">
      <c r="A58" s="55">
        <v>48</v>
      </c>
      <c r="B58" s="56" t="s">
        <v>115</v>
      </c>
      <c r="C58" s="60" t="s">
        <v>116</v>
      </c>
      <c r="D58" s="36" t="s">
        <v>3</v>
      </c>
      <c r="E58" s="57">
        <v>2</v>
      </c>
      <c r="F58" s="58"/>
      <c r="G58" s="58"/>
      <c r="H58" s="58"/>
      <c r="I58" s="58"/>
      <c r="J58" s="58"/>
      <c r="K58" s="59">
        <v>0</v>
      </c>
      <c r="L58" s="59">
        <f t="shared" si="0"/>
        <v>0</v>
      </c>
    </row>
    <row r="59" spans="1:12" ht="33.75">
      <c r="A59" s="55">
        <v>49</v>
      </c>
      <c r="B59" s="56" t="s">
        <v>206</v>
      </c>
      <c r="C59" s="60" t="s">
        <v>207</v>
      </c>
      <c r="D59" s="36" t="s">
        <v>3</v>
      </c>
      <c r="E59" s="57">
        <v>3</v>
      </c>
      <c r="F59" s="58"/>
      <c r="G59" s="58"/>
      <c r="H59" s="58"/>
      <c r="I59" s="58"/>
      <c r="J59" s="58"/>
      <c r="K59" s="59">
        <v>0</v>
      </c>
      <c r="L59" s="59">
        <f t="shared" si="0"/>
        <v>0</v>
      </c>
    </row>
    <row r="60" spans="1:12" ht="23.25" customHeight="1">
      <c r="A60" s="55">
        <v>50</v>
      </c>
      <c r="B60" s="56" t="s">
        <v>70</v>
      </c>
      <c r="C60" s="60" t="s">
        <v>71</v>
      </c>
      <c r="D60" s="36" t="s">
        <v>3</v>
      </c>
      <c r="E60" s="57">
        <v>3</v>
      </c>
      <c r="F60" s="58"/>
      <c r="G60" s="58"/>
      <c r="H60" s="58"/>
      <c r="I60" s="58"/>
      <c r="J60" s="58"/>
      <c r="K60" s="59">
        <v>0</v>
      </c>
      <c r="L60" s="59">
        <f t="shared" si="0"/>
        <v>0</v>
      </c>
    </row>
    <row r="61" spans="1:12" ht="30.75" customHeight="1">
      <c r="A61" s="55">
        <v>51</v>
      </c>
      <c r="B61" s="56" t="s">
        <v>28</v>
      </c>
      <c r="C61" s="60" t="s">
        <v>208</v>
      </c>
      <c r="D61" s="36" t="s">
        <v>29</v>
      </c>
      <c r="E61" s="37">
        <v>10</v>
      </c>
      <c r="F61" s="58"/>
      <c r="G61" s="58"/>
      <c r="H61" s="58"/>
      <c r="I61" s="58"/>
      <c r="J61" s="58"/>
      <c r="K61" s="59">
        <v>0</v>
      </c>
      <c r="L61" s="59">
        <f t="shared" si="0"/>
        <v>0</v>
      </c>
    </row>
    <row r="62" spans="1:12" ht="25.5" customHeight="1">
      <c r="A62" s="55">
        <v>52</v>
      </c>
      <c r="B62" s="56" t="s">
        <v>28</v>
      </c>
      <c r="C62" s="60" t="s">
        <v>209</v>
      </c>
      <c r="D62" s="36" t="s">
        <v>29</v>
      </c>
      <c r="E62" s="37">
        <v>5</v>
      </c>
      <c r="F62" s="58"/>
      <c r="G62" s="58"/>
      <c r="H62" s="58"/>
      <c r="I62" s="58"/>
      <c r="J62" s="58"/>
      <c r="K62" s="59">
        <v>0</v>
      </c>
      <c r="L62" s="59">
        <f t="shared" si="0"/>
        <v>0</v>
      </c>
    </row>
    <row r="63" spans="1:12" ht="69.75" customHeight="1">
      <c r="A63" s="55">
        <v>53</v>
      </c>
      <c r="B63" s="56" t="s">
        <v>28</v>
      </c>
      <c r="C63" s="60" t="s">
        <v>210</v>
      </c>
      <c r="D63" s="36" t="s">
        <v>29</v>
      </c>
      <c r="E63" s="37">
        <v>40</v>
      </c>
      <c r="F63" s="58"/>
      <c r="G63" s="58"/>
      <c r="H63" s="58"/>
      <c r="I63" s="58"/>
      <c r="J63" s="58"/>
      <c r="K63" s="59">
        <v>0</v>
      </c>
      <c r="L63" s="59">
        <f t="shared" si="0"/>
        <v>0</v>
      </c>
    </row>
    <row r="64" spans="1:12" ht="38.25" customHeight="1">
      <c r="A64" s="55">
        <v>54</v>
      </c>
      <c r="B64" s="69" t="s">
        <v>118</v>
      </c>
      <c r="C64" s="63" t="s">
        <v>211</v>
      </c>
      <c r="D64" s="36" t="s">
        <v>3</v>
      </c>
      <c r="E64" s="57">
        <v>30</v>
      </c>
      <c r="F64" s="58"/>
      <c r="G64" s="58"/>
      <c r="H64" s="58"/>
      <c r="I64" s="58"/>
      <c r="J64" s="58"/>
      <c r="K64" s="59">
        <v>0</v>
      </c>
      <c r="L64" s="59">
        <f t="shared" si="0"/>
        <v>0</v>
      </c>
    </row>
    <row r="65" spans="1:12" ht="37.5" customHeight="1">
      <c r="A65" s="55">
        <v>55</v>
      </c>
      <c r="B65" s="69" t="s">
        <v>30</v>
      </c>
      <c r="C65" s="70" t="s">
        <v>72</v>
      </c>
      <c r="D65" s="71" t="s">
        <v>4</v>
      </c>
      <c r="E65" s="37">
        <v>50</v>
      </c>
      <c r="F65" s="58"/>
      <c r="G65" s="58"/>
      <c r="H65" s="58"/>
      <c r="I65" s="58"/>
      <c r="J65" s="58"/>
      <c r="K65" s="59">
        <v>0</v>
      </c>
      <c r="L65" s="59">
        <f t="shared" si="0"/>
        <v>0</v>
      </c>
    </row>
    <row r="66" spans="1:12" ht="36" customHeight="1">
      <c r="A66" s="55">
        <v>56</v>
      </c>
      <c r="B66" s="69" t="s">
        <v>31</v>
      </c>
      <c r="C66" s="70" t="s">
        <v>72</v>
      </c>
      <c r="D66" s="71" t="s">
        <v>4</v>
      </c>
      <c r="E66" s="37">
        <v>40</v>
      </c>
      <c r="F66" s="58"/>
      <c r="G66" s="58"/>
      <c r="H66" s="58"/>
      <c r="I66" s="58"/>
      <c r="J66" s="58"/>
      <c r="K66" s="59">
        <v>0</v>
      </c>
      <c r="L66" s="59">
        <f t="shared" si="0"/>
        <v>0</v>
      </c>
    </row>
    <row r="67" spans="1:12" ht="50.25" customHeight="1">
      <c r="A67" s="55">
        <v>57</v>
      </c>
      <c r="B67" s="69" t="s">
        <v>32</v>
      </c>
      <c r="C67" s="63" t="s">
        <v>212</v>
      </c>
      <c r="D67" s="71" t="s">
        <v>4</v>
      </c>
      <c r="E67" s="57">
        <v>10</v>
      </c>
      <c r="F67" s="58"/>
      <c r="G67" s="58"/>
      <c r="H67" s="58"/>
      <c r="I67" s="58"/>
      <c r="J67" s="58"/>
      <c r="K67" s="59">
        <v>0</v>
      </c>
      <c r="L67" s="59">
        <f t="shared" si="0"/>
        <v>0</v>
      </c>
    </row>
    <row r="68" spans="1:12" ht="40.5" customHeight="1">
      <c r="A68" s="55">
        <v>58</v>
      </c>
      <c r="B68" s="69" t="s">
        <v>120</v>
      </c>
      <c r="C68" s="63" t="s">
        <v>213</v>
      </c>
      <c r="D68" s="71" t="s">
        <v>4</v>
      </c>
      <c r="E68" s="37">
        <v>10</v>
      </c>
      <c r="F68" s="58"/>
      <c r="G68" s="58"/>
      <c r="H68" s="58"/>
      <c r="I68" s="58"/>
      <c r="J68" s="58"/>
      <c r="K68" s="59">
        <v>0</v>
      </c>
      <c r="L68" s="59">
        <f t="shared" si="0"/>
        <v>0</v>
      </c>
    </row>
    <row r="69" spans="1:12" ht="47.25" customHeight="1">
      <c r="A69" s="55">
        <v>59</v>
      </c>
      <c r="B69" s="70" t="s">
        <v>42</v>
      </c>
      <c r="C69" s="72"/>
      <c r="D69" s="71" t="s">
        <v>3</v>
      </c>
      <c r="E69" s="57">
        <v>360</v>
      </c>
      <c r="F69" s="58"/>
      <c r="G69" s="58"/>
      <c r="H69" s="58"/>
      <c r="I69" s="58"/>
      <c r="J69" s="58"/>
      <c r="K69" s="59">
        <v>0</v>
      </c>
      <c r="L69" s="59">
        <f t="shared" si="0"/>
        <v>0</v>
      </c>
    </row>
    <row r="70" spans="1:12" ht="93.75" customHeight="1">
      <c r="A70" s="55">
        <v>60</v>
      </c>
      <c r="B70" s="70" t="s">
        <v>122</v>
      </c>
      <c r="C70" s="72"/>
      <c r="D70" s="71" t="s">
        <v>3</v>
      </c>
      <c r="E70" s="37">
        <v>300</v>
      </c>
      <c r="F70" s="58"/>
      <c r="G70" s="58"/>
      <c r="H70" s="58"/>
      <c r="I70" s="58"/>
      <c r="J70" s="58"/>
      <c r="K70" s="59">
        <v>0</v>
      </c>
      <c r="L70" s="59">
        <f t="shared" si="0"/>
        <v>0</v>
      </c>
    </row>
    <row r="71" spans="1:12" ht="39.75" customHeight="1">
      <c r="A71" s="55">
        <v>61</v>
      </c>
      <c r="B71" s="70" t="s">
        <v>214</v>
      </c>
      <c r="C71" s="72"/>
      <c r="D71" s="71" t="s">
        <v>3</v>
      </c>
      <c r="E71" s="57">
        <v>4</v>
      </c>
      <c r="F71" s="58"/>
      <c r="G71" s="58"/>
      <c r="H71" s="58"/>
      <c r="I71" s="58"/>
      <c r="J71" s="58"/>
      <c r="K71" s="59">
        <v>0</v>
      </c>
      <c r="L71" s="59">
        <f t="shared" si="0"/>
        <v>0</v>
      </c>
    </row>
    <row r="72" spans="1:12" ht="39.75" customHeight="1">
      <c r="A72" s="55">
        <v>62</v>
      </c>
      <c r="B72" s="70" t="s">
        <v>33</v>
      </c>
      <c r="C72" s="72"/>
      <c r="D72" s="71" t="s">
        <v>3</v>
      </c>
      <c r="E72" s="57">
        <v>120</v>
      </c>
      <c r="F72" s="58"/>
      <c r="G72" s="58"/>
      <c r="H72" s="58"/>
      <c r="I72" s="58"/>
      <c r="J72" s="58"/>
      <c r="K72" s="59">
        <v>0</v>
      </c>
      <c r="L72" s="59">
        <f t="shared" si="0"/>
        <v>0</v>
      </c>
    </row>
    <row r="73" spans="1:12" ht="50.25" customHeight="1">
      <c r="A73" s="55">
        <v>63</v>
      </c>
      <c r="B73" s="69" t="s">
        <v>215</v>
      </c>
      <c r="C73" s="72"/>
      <c r="D73" s="71" t="s">
        <v>3</v>
      </c>
      <c r="E73" s="57">
        <v>1</v>
      </c>
      <c r="F73" s="58"/>
      <c r="G73" s="58"/>
      <c r="H73" s="58"/>
      <c r="I73" s="58"/>
      <c r="J73" s="58"/>
      <c r="K73" s="59">
        <v>0</v>
      </c>
      <c r="L73" s="59">
        <f t="shared" si="0"/>
        <v>0</v>
      </c>
    </row>
    <row r="74" spans="1:12" ht="64.5" customHeight="1">
      <c r="A74" s="55">
        <v>64</v>
      </c>
      <c r="B74" s="69" t="s">
        <v>216</v>
      </c>
      <c r="C74" s="72"/>
      <c r="D74" s="71" t="s">
        <v>3</v>
      </c>
      <c r="E74" s="37">
        <v>20</v>
      </c>
      <c r="F74" s="58"/>
      <c r="G74" s="58"/>
      <c r="H74" s="58"/>
      <c r="I74" s="58"/>
      <c r="J74" s="58"/>
      <c r="K74" s="59">
        <v>0</v>
      </c>
      <c r="L74" s="59">
        <f t="shared" si="0"/>
        <v>0</v>
      </c>
    </row>
    <row r="75" spans="1:12" ht="66.75" customHeight="1">
      <c r="A75" s="55">
        <v>65</v>
      </c>
      <c r="B75" s="69" t="s">
        <v>217</v>
      </c>
      <c r="C75" s="72"/>
      <c r="D75" s="71" t="s">
        <v>3</v>
      </c>
      <c r="E75" s="37">
        <v>6</v>
      </c>
      <c r="F75" s="58"/>
      <c r="G75" s="58"/>
      <c r="H75" s="58"/>
      <c r="I75" s="58"/>
      <c r="J75" s="58"/>
      <c r="K75" s="59">
        <v>0</v>
      </c>
      <c r="L75" s="59">
        <f t="shared" si="0"/>
        <v>0</v>
      </c>
    </row>
    <row r="76" spans="1:12" ht="54" customHeight="1">
      <c r="A76" s="55">
        <v>66</v>
      </c>
      <c r="B76" s="69" t="s">
        <v>218</v>
      </c>
      <c r="C76" s="72"/>
      <c r="D76" s="71" t="s">
        <v>3</v>
      </c>
      <c r="E76" s="57">
        <v>1</v>
      </c>
      <c r="F76" s="58"/>
      <c r="G76" s="58"/>
      <c r="H76" s="58"/>
      <c r="I76" s="58"/>
      <c r="J76" s="58"/>
      <c r="K76" s="59">
        <v>0</v>
      </c>
      <c r="L76" s="59">
        <f t="shared" si="0"/>
        <v>0</v>
      </c>
    </row>
    <row r="77" spans="1:12" ht="56.25">
      <c r="A77" s="55">
        <v>67</v>
      </c>
      <c r="B77" s="69" t="s">
        <v>34</v>
      </c>
      <c r="C77" s="72"/>
      <c r="D77" s="71" t="s">
        <v>3</v>
      </c>
      <c r="E77" s="57">
        <v>8</v>
      </c>
      <c r="F77" s="58"/>
      <c r="G77" s="58"/>
      <c r="H77" s="58"/>
      <c r="I77" s="58"/>
      <c r="J77" s="58"/>
      <c r="K77" s="59">
        <v>0</v>
      </c>
      <c r="L77" s="59">
        <f aca="true" t="shared" si="1" ref="L77:L87">K77*E77</f>
        <v>0</v>
      </c>
    </row>
    <row r="78" spans="1:12" ht="63.75" customHeight="1">
      <c r="A78" s="55">
        <v>68</v>
      </c>
      <c r="B78" s="69" t="s">
        <v>219</v>
      </c>
      <c r="C78" s="72"/>
      <c r="D78" s="71" t="s">
        <v>3</v>
      </c>
      <c r="E78" s="57">
        <v>200</v>
      </c>
      <c r="F78" s="58"/>
      <c r="G78" s="58"/>
      <c r="H78" s="58"/>
      <c r="I78" s="58"/>
      <c r="J78" s="58"/>
      <c r="K78" s="59">
        <v>0</v>
      </c>
      <c r="L78" s="59">
        <f t="shared" si="1"/>
        <v>0</v>
      </c>
    </row>
    <row r="79" spans="1:12" ht="22.5">
      <c r="A79" s="55">
        <v>69</v>
      </c>
      <c r="B79" s="69" t="s">
        <v>35</v>
      </c>
      <c r="C79" s="72"/>
      <c r="D79" s="71" t="s">
        <v>3</v>
      </c>
      <c r="E79" s="57">
        <v>90</v>
      </c>
      <c r="F79" s="58"/>
      <c r="G79" s="58"/>
      <c r="H79" s="58"/>
      <c r="I79" s="58"/>
      <c r="J79" s="58"/>
      <c r="K79" s="59">
        <v>0</v>
      </c>
      <c r="L79" s="59">
        <f t="shared" si="1"/>
        <v>0</v>
      </c>
    </row>
    <row r="80" spans="1:12" ht="35.25" customHeight="1">
      <c r="A80" s="55">
        <v>70</v>
      </c>
      <c r="B80" s="73" t="s">
        <v>36</v>
      </c>
      <c r="C80" s="74" t="s">
        <v>220</v>
      </c>
      <c r="D80" s="71" t="s">
        <v>3</v>
      </c>
      <c r="E80" s="57">
        <v>3</v>
      </c>
      <c r="F80" s="58"/>
      <c r="G80" s="58"/>
      <c r="H80" s="58"/>
      <c r="I80" s="58"/>
      <c r="J80" s="58"/>
      <c r="K80" s="59">
        <v>0</v>
      </c>
      <c r="L80" s="59">
        <f t="shared" si="1"/>
        <v>0</v>
      </c>
    </row>
    <row r="81" spans="1:12" ht="22.5">
      <c r="A81" s="55">
        <v>71</v>
      </c>
      <c r="B81" s="61" t="s">
        <v>73</v>
      </c>
      <c r="C81" s="15" t="s">
        <v>221</v>
      </c>
      <c r="D81" s="75" t="s">
        <v>3</v>
      </c>
      <c r="E81" s="62">
        <v>3</v>
      </c>
      <c r="F81" s="58"/>
      <c r="G81" s="58"/>
      <c r="H81" s="58"/>
      <c r="I81" s="58"/>
      <c r="J81" s="58"/>
      <c r="K81" s="59">
        <v>0</v>
      </c>
      <c r="L81" s="59">
        <f t="shared" si="1"/>
        <v>0</v>
      </c>
    </row>
    <row r="82" spans="1:12" ht="22.5">
      <c r="A82" s="55">
        <v>72</v>
      </c>
      <c r="B82" s="61" t="s">
        <v>190</v>
      </c>
      <c r="C82" s="67" t="s">
        <v>222</v>
      </c>
      <c r="D82" s="75" t="s">
        <v>4</v>
      </c>
      <c r="E82" s="62">
        <v>6</v>
      </c>
      <c r="F82" s="58"/>
      <c r="G82" s="58"/>
      <c r="H82" s="58"/>
      <c r="I82" s="58"/>
      <c r="J82" s="58"/>
      <c r="K82" s="59">
        <v>0</v>
      </c>
      <c r="L82" s="59">
        <f t="shared" si="1"/>
        <v>0</v>
      </c>
    </row>
    <row r="83" spans="1:12" ht="33.75">
      <c r="A83" s="55">
        <v>73</v>
      </c>
      <c r="B83" s="61" t="s">
        <v>223</v>
      </c>
      <c r="C83" s="58" t="s">
        <v>223</v>
      </c>
      <c r="D83" s="75" t="s">
        <v>3</v>
      </c>
      <c r="E83" s="62">
        <v>10</v>
      </c>
      <c r="F83" s="58"/>
      <c r="G83" s="58"/>
      <c r="H83" s="58"/>
      <c r="I83" s="58"/>
      <c r="J83" s="58"/>
      <c r="K83" s="59">
        <v>0</v>
      </c>
      <c r="L83" s="59">
        <f t="shared" si="1"/>
        <v>0</v>
      </c>
    </row>
    <row r="84" spans="1:12" ht="22.5">
      <c r="A84" s="55">
        <v>74</v>
      </c>
      <c r="B84" s="61" t="s">
        <v>224</v>
      </c>
      <c r="C84" s="67" t="s">
        <v>225</v>
      </c>
      <c r="D84" s="75" t="s">
        <v>4</v>
      </c>
      <c r="E84" s="62">
        <v>2</v>
      </c>
      <c r="F84" s="58"/>
      <c r="G84" s="58"/>
      <c r="H84" s="58"/>
      <c r="I84" s="58"/>
      <c r="J84" s="58"/>
      <c r="K84" s="59">
        <v>0</v>
      </c>
      <c r="L84" s="59">
        <f t="shared" si="1"/>
        <v>0</v>
      </c>
    </row>
    <row r="85" spans="1:12" ht="22.5">
      <c r="A85" s="55">
        <v>75</v>
      </c>
      <c r="B85" s="61" t="s">
        <v>28</v>
      </c>
      <c r="C85" s="58" t="s">
        <v>226</v>
      </c>
      <c r="D85" s="75" t="s">
        <v>3</v>
      </c>
      <c r="E85" s="41">
        <v>2</v>
      </c>
      <c r="F85" s="58"/>
      <c r="G85" s="58"/>
      <c r="H85" s="58"/>
      <c r="I85" s="58"/>
      <c r="J85" s="58"/>
      <c r="K85" s="59">
        <v>0</v>
      </c>
      <c r="L85" s="59">
        <f t="shared" si="1"/>
        <v>0</v>
      </c>
    </row>
    <row r="86" spans="1:12" ht="22.5">
      <c r="A86" s="55">
        <v>76</v>
      </c>
      <c r="B86" s="61" t="s">
        <v>28</v>
      </c>
      <c r="C86" s="20" t="s">
        <v>147</v>
      </c>
      <c r="D86" s="75" t="s">
        <v>3</v>
      </c>
      <c r="E86" s="62">
        <v>1</v>
      </c>
      <c r="F86" s="58"/>
      <c r="G86" s="58"/>
      <c r="H86" s="58"/>
      <c r="I86" s="58"/>
      <c r="J86" s="58"/>
      <c r="K86" s="59">
        <v>0</v>
      </c>
      <c r="L86" s="59">
        <f t="shared" si="1"/>
        <v>0</v>
      </c>
    </row>
    <row r="87" spans="1:12" ht="22.5">
      <c r="A87" s="55">
        <v>77</v>
      </c>
      <c r="B87" s="61" t="s">
        <v>149</v>
      </c>
      <c r="C87" s="20" t="s">
        <v>150</v>
      </c>
      <c r="D87" s="75" t="s">
        <v>3</v>
      </c>
      <c r="E87" s="62">
        <v>1</v>
      </c>
      <c r="F87" s="58"/>
      <c r="G87" s="58"/>
      <c r="H87" s="58"/>
      <c r="I87" s="58"/>
      <c r="J87" s="58"/>
      <c r="K87" s="59">
        <v>0</v>
      </c>
      <c r="L87" s="59">
        <f t="shared" si="1"/>
        <v>0</v>
      </c>
    </row>
    <row r="88" spans="1:12" ht="15.75" thickBot="1">
      <c r="A88" s="535" t="s">
        <v>43</v>
      </c>
      <c r="B88" s="536"/>
      <c r="C88" s="536"/>
      <c r="D88" s="536"/>
      <c r="E88" s="536"/>
      <c r="F88" s="536"/>
      <c r="G88" s="21" t="s">
        <v>227</v>
      </c>
      <c r="H88" s="21"/>
      <c r="I88" s="21" t="s">
        <v>57</v>
      </c>
      <c r="J88" s="21"/>
      <c r="K88" s="21" t="s">
        <v>57</v>
      </c>
      <c r="L88" s="76">
        <f>SUM(L11:L87)</f>
        <v>0</v>
      </c>
    </row>
    <row r="89" spans="1:5" ht="15">
      <c r="A89" s="1"/>
      <c r="B89" s="1"/>
      <c r="C89" s="1"/>
      <c r="D89" s="1"/>
      <c r="E89" s="1"/>
    </row>
    <row r="90" spans="1:5" ht="15">
      <c r="A90" s="77" t="s">
        <v>58</v>
      </c>
      <c r="B90" s="77"/>
      <c r="C90" s="77"/>
      <c r="D90" s="1"/>
      <c r="E90" s="1"/>
    </row>
    <row r="91" spans="1:5" ht="15">
      <c r="A91" s="1"/>
      <c r="B91" s="1"/>
      <c r="C91" s="1"/>
      <c r="D91" s="1"/>
      <c r="E91" s="1"/>
    </row>
    <row r="92" spans="1:12" ht="15">
      <c r="A92" s="11" t="s">
        <v>48</v>
      </c>
      <c r="B92" s="12"/>
      <c r="C92" s="12"/>
      <c r="D92" s="12"/>
      <c r="E92" s="12"/>
      <c r="F92" s="13"/>
      <c r="G92" s="532" t="s">
        <v>49</v>
      </c>
      <c r="H92" s="532"/>
      <c r="I92" s="532"/>
      <c r="J92" s="532"/>
      <c r="K92" s="532"/>
      <c r="L92" s="10"/>
    </row>
    <row r="93" spans="1:12" ht="25.5" customHeight="1">
      <c r="A93" s="14" t="s">
        <v>50</v>
      </c>
      <c r="B93" s="14"/>
      <c r="C93" s="14"/>
      <c r="D93" s="14"/>
      <c r="E93" s="14"/>
      <c r="F93" s="7"/>
      <c r="G93" s="498" t="s">
        <v>51</v>
      </c>
      <c r="H93" s="498"/>
      <c r="I93" s="498"/>
      <c r="J93" s="498"/>
      <c r="K93" s="498"/>
      <c r="L93" s="498"/>
    </row>
    <row r="94" spans="1:5" ht="15">
      <c r="A94" s="1"/>
      <c r="B94" s="1"/>
      <c r="C94" s="1"/>
      <c r="D94" s="1"/>
      <c r="E94" s="1"/>
    </row>
  </sheetData>
  <sheetProtection/>
  <mergeCells count="18">
    <mergeCell ref="F9:F10"/>
    <mergeCell ref="A88:F88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G92:K92"/>
    <mergeCell ref="G93:L93"/>
    <mergeCell ref="G9:G10"/>
    <mergeCell ref="H9:H10"/>
    <mergeCell ref="I9:J9"/>
    <mergeCell ref="K9:K10"/>
    <mergeCell ref="L9:L10"/>
  </mergeCells>
  <hyperlinks>
    <hyperlink ref="C86" r:id="rId1" display="https://www.drukiszkolne.pl/index.php?p1104,rejestr-wyjsc-grupowych-uczniow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7" sqref="A7:L7"/>
    </sheetView>
  </sheetViews>
  <sheetFormatPr defaultColWidth="9.140625" defaultRowHeight="15"/>
  <cols>
    <col min="1" max="1" width="4.28125" style="0" customWidth="1"/>
    <col min="2" max="2" width="14.8515625" style="0" customWidth="1"/>
    <col min="3" max="3" width="55.8515625" style="0" customWidth="1"/>
    <col min="4" max="4" width="9.28125" style="0" customWidth="1"/>
    <col min="5" max="5" width="5.00390625" style="0" customWidth="1"/>
    <col min="6" max="6" width="11.57421875" style="0" customWidth="1"/>
    <col min="7" max="7" width="13.421875" style="0" customWidth="1"/>
    <col min="8" max="8" width="7.57421875" style="0" customWidth="1"/>
    <col min="9" max="9" width="4.421875" style="0" customWidth="1"/>
    <col min="10" max="10" width="8.421875" style="0" customWidth="1"/>
    <col min="11" max="11" width="12.00390625" style="0" customWidth="1"/>
    <col min="12" max="12" width="13.57421875" style="0" customWidth="1"/>
  </cols>
  <sheetData>
    <row r="1" spans="1:12" ht="16.5" customHeight="1">
      <c r="A1" s="48"/>
      <c r="B1" s="49"/>
      <c r="C1" s="7"/>
      <c r="D1" s="498"/>
      <c r="E1" s="498"/>
      <c r="J1" s="498" t="s">
        <v>47</v>
      </c>
      <c r="K1" s="498"/>
      <c r="L1" s="9"/>
    </row>
    <row r="2" spans="1:12" ht="16.5" customHeight="1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customHeight="1">
      <c r="A3" s="7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537" t="s">
        <v>44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5" ht="15">
      <c r="A6" s="1"/>
      <c r="B6" s="1"/>
      <c r="C6" s="1"/>
      <c r="D6" s="1"/>
      <c r="E6" s="1"/>
    </row>
    <row r="7" spans="1:12" ht="21" customHeight="1">
      <c r="A7" s="538" t="s">
        <v>773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</row>
    <row r="8" spans="1:5" ht="15.75" thickBot="1">
      <c r="A8" s="2"/>
      <c r="B8" s="4"/>
      <c r="C8" s="5"/>
      <c r="D8" s="6"/>
      <c r="E8" s="3"/>
    </row>
    <row r="9" spans="1:12" s="50" customFormat="1" ht="24" customHeight="1">
      <c r="A9" s="522" t="s">
        <v>0</v>
      </c>
      <c r="B9" s="524" t="s">
        <v>5</v>
      </c>
      <c r="C9" s="524" t="s">
        <v>6</v>
      </c>
      <c r="D9" s="524" t="s">
        <v>1</v>
      </c>
      <c r="E9" s="512" t="s">
        <v>7</v>
      </c>
      <c r="F9" s="512" t="s">
        <v>59</v>
      </c>
      <c r="G9" s="512" t="s">
        <v>37</v>
      </c>
      <c r="H9" s="512" t="s">
        <v>38</v>
      </c>
      <c r="I9" s="514" t="s">
        <v>52</v>
      </c>
      <c r="J9" s="515"/>
      <c r="K9" s="512" t="s">
        <v>39</v>
      </c>
      <c r="L9" s="516" t="s">
        <v>2</v>
      </c>
    </row>
    <row r="10" spans="1:12" s="50" customFormat="1" ht="24" customHeight="1" thickBot="1">
      <c r="A10" s="539"/>
      <c r="B10" s="540"/>
      <c r="C10" s="540"/>
      <c r="D10" s="540"/>
      <c r="E10" s="533"/>
      <c r="F10" s="533"/>
      <c r="G10" s="533"/>
      <c r="H10" s="533"/>
      <c r="I10" s="51" t="s">
        <v>53</v>
      </c>
      <c r="J10" s="51" t="s">
        <v>54</v>
      </c>
      <c r="K10" s="533"/>
      <c r="L10" s="534"/>
    </row>
    <row r="11" spans="1:12" ht="33.75">
      <c r="A11" s="22">
        <v>1</v>
      </c>
      <c r="B11" s="19" t="s">
        <v>8</v>
      </c>
      <c r="C11" s="19" t="s">
        <v>102</v>
      </c>
      <c r="D11" s="18" t="s">
        <v>9</v>
      </c>
      <c r="E11" s="23">
        <v>100</v>
      </c>
      <c r="F11" s="24"/>
      <c r="G11" s="24"/>
      <c r="H11" s="24"/>
      <c r="I11" s="24"/>
      <c r="J11" s="25"/>
      <c r="K11" s="78">
        <v>0</v>
      </c>
      <c r="L11" s="52">
        <f>K11*E11</f>
        <v>0</v>
      </c>
    </row>
    <row r="12" spans="1:12" ht="26.25" customHeight="1">
      <c r="A12" s="26">
        <v>2</v>
      </c>
      <c r="B12" s="17" t="s">
        <v>75</v>
      </c>
      <c r="C12" s="17" t="s">
        <v>103</v>
      </c>
      <c r="D12" s="16" t="s">
        <v>76</v>
      </c>
      <c r="E12" s="27">
        <v>12</v>
      </c>
      <c r="F12" s="28"/>
      <c r="G12" s="28"/>
      <c r="H12" s="28"/>
      <c r="I12" s="28"/>
      <c r="J12" s="29"/>
      <c r="K12" s="79">
        <v>0</v>
      </c>
      <c r="L12" s="53">
        <f>K12*E12</f>
        <v>0</v>
      </c>
    </row>
    <row r="13" spans="1:12" ht="15">
      <c r="A13" s="26">
        <v>3</v>
      </c>
      <c r="B13" s="17" t="s">
        <v>10</v>
      </c>
      <c r="C13" s="17" t="s">
        <v>11</v>
      </c>
      <c r="D13" s="16" t="s">
        <v>3</v>
      </c>
      <c r="E13" s="27">
        <v>10</v>
      </c>
      <c r="F13" s="28"/>
      <c r="G13" s="28"/>
      <c r="H13" s="28"/>
      <c r="I13" s="28"/>
      <c r="J13" s="29"/>
      <c r="K13" s="79">
        <v>0</v>
      </c>
      <c r="L13" s="53">
        <f aca="true" t="shared" si="0" ref="L13:L67">K13*E13</f>
        <v>0</v>
      </c>
    </row>
    <row r="14" spans="1:12" ht="15">
      <c r="A14" s="26">
        <v>4</v>
      </c>
      <c r="B14" s="17" t="s">
        <v>10</v>
      </c>
      <c r="C14" s="17" t="s">
        <v>40</v>
      </c>
      <c r="D14" s="16" t="s">
        <v>3</v>
      </c>
      <c r="E14" s="27">
        <v>10</v>
      </c>
      <c r="F14" s="28"/>
      <c r="G14" s="28"/>
      <c r="H14" s="28"/>
      <c r="I14" s="28"/>
      <c r="J14" s="29"/>
      <c r="K14" s="79">
        <v>0</v>
      </c>
      <c r="L14" s="53">
        <f t="shared" si="0"/>
        <v>0</v>
      </c>
    </row>
    <row r="15" spans="1:12" ht="67.5">
      <c r="A15" s="26">
        <v>5</v>
      </c>
      <c r="B15" s="17" t="s">
        <v>55</v>
      </c>
      <c r="C15" s="17" t="s">
        <v>157</v>
      </c>
      <c r="D15" s="16" t="s">
        <v>3</v>
      </c>
      <c r="E15" s="27">
        <v>20</v>
      </c>
      <c r="F15" s="28"/>
      <c r="G15" s="28"/>
      <c r="H15" s="28"/>
      <c r="I15" s="28"/>
      <c r="J15" s="29"/>
      <c r="K15" s="79">
        <v>0</v>
      </c>
      <c r="L15" s="53">
        <f t="shared" si="0"/>
        <v>0</v>
      </c>
    </row>
    <row r="16" spans="1:12" ht="84.75" customHeight="1">
      <c r="A16" s="26">
        <v>6</v>
      </c>
      <c r="B16" s="17" t="s">
        <v>55</v>
      </c>
      <c r="C16" s="17" t="s">
        <v>60</v>
      </c>
      <c r="D16" s="16" t="s">
        <v>3</v>
      </c>
      <c r="E16" s="27">
        <v>20</v>
      </c>
      <c r="F16" s="28"/>
      <c r="G16" s="28"/>
      <c r="H16" s="28"/>
      <c r="I16" s="28"/>
      <c r="J16" s="29"/>
      <c r="K16" s="79">
        <v>0</v>
      </c>
      <c r="L16" s="53">
        <f t="shared" si="0"/>
        <v>0</v>
      </c>
    </row>
    <row r="17" spans="1:12" ht="57.75" customHeight="1">
      <c r="A17" s="26">
        <v>7</v>
      </c>
      <c r="B17" s="17" t="s">
        <v>12</v>
      </c>
      <c r="C17" s="17" t="s">
        <v>61</v>
      </c>
      <c r="D17" s="16" t="s">
        <v>4</v>
      </c>
      <c r="E17" s="27">
        <v>50</v>
      </c>
      <c r="F17" s="28"/>
      <c r="G17" s="28"/>
      <c r="H17" s="28"/>
      <c r="I17" s="28"/>
      <c r="J17" s="29"/>
      <c r="K17" s="79">
        <v>0</v>
      </c>
      <c r="L17" s="53">
        <f t="shared" si="0"/>
        <v>0</v>
      </c>
    </row>
    <row r="18" spans="1:12" ht="43.5" customHeight="1">
      <c r="A18" s="26">
        <v>8</v>
      </c>
      <c r="B18" s="17" t="s">
        <v>13</v>
      </c>
      <c r="C18" s="17" t="s">
        <v>14</v>
      </c>
      <c r="D18" s="16" t="s">
        <v>3</v>
      </c>
      <c r="E18" s="27">
        <v>30</v>
      </c>
      <c r="F18" s="28"/>
      <c r="G18" s="28"/>
      <c r="H18" s="28"/>
      <c r="I18" s="28"/>
      <c r="J18" s="29"/>
      <c r="K18" s="79">
        <v>0</v>
      </c>
      <c r="L18" s="53">
        <f t="shared" si="0"/>
        <v>0</v>
      </c>
    </row>
    <row r="19" spans="1:12" ht="25.5" customHeight="1">
      <c r="A19" s="26">
        <v>9</v>
      </c>
      <c r="B19" s="17" t="s">
        <v>62</v>
      </c>
      <c r="C19" s="17" t="s">
        <v>104</v>
      </c>
      <c r="D19" s="16" t="s">
        <v>3</v>
      </c>
      <c r="E19" s="27">
        <v>30</v>
      </c>
      <c r="F19" s="28"/>
      <c r="G19" s="28"/>
      <c r="H19" s="28"/>
      <c r="I19" s="28"/>
      <c r="J19" s="29"/>
      <c r="K19" s="79">
        <v>0</v>
      </c>
      <c r="L19" s="53">
        <f t="shared" si="0"/>
        <v>0</v>
      </c>
    </row>
    <row r="20" spans="1:12" ht="31.5" customHeight="1">
      <c r="A20" s="26">
        <v>10</v>
      </c>
      <c r="B20" s="17" t="s">
        <v>77</v>
      </c>
      <c r="C20" s="17" t="s">
        <v>78</v>
      </c>
      <c r="D20" s="16" t="s">
        <v>3</v>
      </c>
      <c r="E20" s="27">
        <v>10</v>
      </c>
      <c r="F20" s="28"/>
      <c r="G20" s="28"/>
      <c r="H20" s="28"/>
      <c r="I20" s="28"/>
      <c r="J20" s="29"/>
      <c r="K20" s="79">
        <v>0</v>
      </c>
      <c r="L20" s="53">
        <f t="shared" si="0"/>
        <v>0</v>
      </c>
    </row>
    <row r="21" spans="1:12" ht="33.75" customHeight="1">
      <c r="A21" s="26">
        <v>11</v>
      </c>
      <c r="B21" s="17" t="s">
        <v>105</v>
      </c>
      <c r="C21" s="17" t="s">
        <v>106</v>
      </c>
      <c r="D21" s="16" t="s">
        <v>3</v>
      </c>
      <c r="E21" s="27">
        <v>10</v>
      </c>
      <c r="F21" s="28"/>
      <c r="G21" s="28"/>
      <c r="H21" s="28"/>
      <c r="I21" s="28"/>
      <c r="J21" s="29"/>
      <c r="K21" s="79">
        <v>0</v>
      </c>
      <c r="L21" s="53">
        <f t="shared" si="0"/>
        <v>0</v>
      </c>
    </row>
    <row r="22" spans="1:12" ht="41.25" customHeight="1">
      <c r="A22" s="26">
        <v>12</v>
      </c>
      <c r="B22" s="17" t="s">
        <v>107</v>
      </c>
      <c r="C22" s="17" t="s">
        <v>108</v>
      </c>
      <c r="D22" s="16" t="s">
        <v>4</v>
      </c>
      <c r="E22" s="27">
        <v>2</v>
      </c>
      <c r="F22" s="28"/>
      <c r="G22" s="28"/>
      <c r="H22" s="28"/>
      <c r="I22" s="28"/>
      <c r="J22" s="29"/>
      <c r="K22" s="79">
        <v>0</v>
      </c>
      <c r="L22" s="53">
        <f t="shared" si="0"/>
        <v>0</v>
      </c>
    </row>
    <row r="23" spans="1:12" ht="47.25" customHeight="1">
      <c r="A23" s="26">
        <v>13</v>
      </c>
      <c r="B23" s="17" t="s">
        <v>15</v>
      </c>
      <c r="C23" s="17" t="s">
        <v>109</v>
      </c>
      <c r="D23" s="16" t="s">
        <v>4</v>
      </c>
      <c r="E23" s="27">
        <v>10</v>
      </c>
      <c r="F23" s="28"/>
      <c r="G23" s="28"/>
      <c r="H23" s="28"/>
      <c r="I23" s="28"/>
      <c r="J23" s="29"/>
      <c r="K23" s="79">
        <v>0</v>
      </c>
      <c r="L23" s="53">
        <f t="shared" si="0"/>
        <v>0</v>
      </c>
    </row>
    <row r="24" spans="1:12" ht="39" customHeight="1">
      <c r="A24" s="26">
        <v>14</v>
      </c>
      <c r="B24" s="17" t="s">
        <v>16</v>
      </c>
      <c r="C24" s="17" t="s">
        <v>79</v>
      </c>
      <c r="D24" s="16" t="s">
        <v>3</v>
      </c>
      <c r="E24" s="27">
        <v>200</v>
      </c>
      <c r="F24" s="28"/>
      <c r="G24" s="28"/>
      <c r="H24" s="28"/>
      <c r="I24" s="28"/>
      <c r="J24" s="29"/>
      <c r="K24" s="79">
        <v>0</v>
      </c>
      <c r="L24" s="53">
        <f t="shared" si="0"/>
        <v>0</v>
      </c>
    </row>
    <row r="25" spans="1:12" ht="29.25" customHeight="1">
      <c r="A25" s="26">
        <v>15</v>
      </c>
      <c r="B25" s="17" t="s">
        <v>16</v>
      </c>
      <c r="C25" s="17" t="s">
        <v>41</v>
      </c>
      <c r="D25" s="16" t="s">
        <v>3</v>
      </c>
      <c r="E25" s="27">
        <v>200</v>
      </c>
      <c r="F25" s="28"/>
      <c r="G25" s="28"/>
      <c r="H25" s="28"/>
      <c r="I25" s="28"/>
      <c r="J25" s="29"/>
      <c r="K25" s="79">
        <v>0</v>
      </c>
      <c r="L25" s="53">
        <f t="shared" si="0"/>
        <v>0</v>
      </c>
    </row>
    <row r="26" spans="1:12" ht="39" customHeight="1">
      <c r="A26" s="26">
        <v>16</v>
      </c>
      <c r="B26" s="17" t="s">
        <v>16</v>
      </c>
      <c r="C26" s="17" t="s">
        <v>110</v>
      </c>
      <c r="D26" s="16" t="s">
        <v>3</v>
      </c>
      <c r="E26" s="27">
        <v>200</v>
      </c>
      <c r="F26" s="28"/>
      <c r="G26" s="28"/>
      <c r="H26" s="28"/>
      <c r="I26" s="28"/>
      <c r="J26" s="29"/>
      <c r="K26" s="79">
        <v>0</v>
      </c>
      <c r="L26" s="53">
        <f t="shared" si="0"/>
        <v>0</v>
      </c>
    </row>
    <row r="27" spans="1:12" ht="37.5" customHeight="1">
      <c r="A27" s="26">
        <v>17</v>
      </c>
      <c r="B27" s="17" t="s">
        <v>80</v>
      </c>
      <c r="C27" s="17" t="s">
        <v>81</v>
      </c>
      <c r="D27" s="16" t="s">
        <v>3</v>
      </c>
      <c r="E27" s="27">
        <v>50</v>
      </c>
      <c r="F27" s="28"/>
      <c r="G27" s="28"/>
      <c r="H27" s="28"/>
      <c r="I27" s="28"/>
      <c r="J27" s="29"/>
      <c r="K27" s="79">
        <v>0</v>
      </c>
      <c r="L27" s="53">
        <f t="shared" si="0"/>
        <v>0</v>
      </c>
    </row>
    <row r="28" spans="1:12" ht="27.75" customHeight="1">
      <c r="A28" s="26">
        <v>18</v>
      </c>
      <c r="B28" s="17" t="s">
        <v>56</v>
      </c>
      <c r="C28" s="17" t="s">
        <v>82</v>
      </c>
      <c r="D28" s="16" t="s">
        <v>4</v>
      </c>
      <c r="E28" s="27">
        <v>20</v>
      </c>
      <c r="F28" s="28"/>
      <c r="G28" s="28"/>
      <c r="H28" s="28"/>
      <c r="I28" s="28"/>
      <c r="J28" s="29"/>
      <c r="K28" s="79">
        <v>0</v>
      </c>
      <c r="L28" s="53">
        <f t="shared" si="0"/>
        <v>0</v>
      </c>
    </row>
    <row r="29" spans="1:12" ht="22.5">
      <c r="A29" s="26">
        <v>19</v>
      </c>
      <c r="B29" s="17" t="s">
        <v>17</v>
      </c>
      <c r="C29" s="17" t="s">
        <v>18</v>
      </c>
      <c r="D29" s="16" t="s">
        <v>4</v>
      </c>
      <c r="E29" s="27">
        <v>30</v>
      </c>
      <c r="F29" s="28"/>
      <c r="G29" s="28"/>
      <c r="H29" s="28"/>
      <c r="I29" s="28"/>
      <c r="J29" s="29"/>
      <c r="K29" s="79">
        <v>0</v>
      </c>
      <c r="L29" s="53">
        <f t="shared" si="0"/>
        <v>0</v>
      </c>
    </row>
    <row r="30" spans="1:12" ht="22.5">
      <c r="A30" s="26">
        <v>20</v>
      </c>
      <c r="B30" s="17" t="s">
        <v>19</v>
      </c>
      <c r="C30" s="17" t="s">
        <v>20</v>
      </c>
      <c r="D30" s="16" t="s">
        <v>4</v>
      </c>
      <c r="E30" s="27">
        <v>50</v>
      </c>
      <c r="F30" s="28"/>
      <c r="G30" s="28"/>
      <c r="H30" s="28"/>
      <c r="I30" s="28"/>
      <c r="J30" s="29"/>
      <c r="K30" s="79">
        <v>0</v>
      </c>
      <c r="L30" s="53">
        <f t="shared" si="0"/>
        <v>0</v>
      </c>
    </row>
    <row r="31" spans="1:12" ht="25.5" customHeight="1">
      <c r="A31" s="26">
        <v>21</v>
      </c>
      <c r="B31" s="17" t="s">
        <v>19</v>
      </c>
      <c r="C31" s="17" t="s">
        <v>63</v>
      </c>
      <c r="D31" s="16" t="s">
        <v>4</v>
      </c>
      <c r="E31" s="27">
        <v>50</v>
      </c>
      <c r="F31" s="28"/>
      <c r="G31" s="28"/>
      <c r="H31" s="28"/>
      <c r="I31" s="28"/>
      <c r="J31" s="29"/>
      <c r="K31" s="79">
        <v>0</v>
      </c>
      <c r="L31" s="53">
        <f t="shared" si="0"/>
        <v>0</v>
      </c>
    </row>
    <row r="32" spans="1:12" ht="27.75" customHeight="1">
      <c r="A32" s="26">
        <v>22</v>
      </c>
      <c r="B32" s="17" t="s">
        <v>21</v>
      </c>
      <c r="C32" s="17" t="s">
        <v>22</v>
      </c>
      <c r="D32" s="16" t="s">
        <v>4</v>
      </c>
      <c r="E32" s="27">
        <v>30</v>
      </c>
      <c r="F32" s="28"/>
      <c r="G32" s="28"/>
      <c r="H32" s="28"/>
      <c r="I32" s="28"/>
      <c r="J32" s="29"/>
      <c r="K32" s="79">
        <v>0</v>
      </c>
      <c r="L32" s="53">
        <f t="shared" si="0"/>
        <v>0</v>
      </c>
    </row>
    <row r="33" spans="1:12" ht="54" customHeight="1">
      <c r="A33" s="26">
        <v>23</v>
      </c>
      <c r="B33" s="17" t="s">
        <v>64</v>
      </c>
      <c r="C33" s="17" t="s">
        <v>83</v>
      </c>
      <c r="D33" s="16" t="s">
        <v>3</v>
      </c>
      <c r="E33" s="27">
        <v>10</v>
      </c>
      <c r="F33" s="28"/>
      <c r="G33" s="28"/>
      <c r="H33" s="28"/>
      <c r="I33" s="28"/>
      <c r="J33" s="29"/>
      <c r="K33" s="79">
        <v>0</v>
      </c>
      <c r="L33" s="53">
        <f t="shared" si="0"/>
        <v>0</v>
      </c>
    </row>
    <row r="34" spans="1:12" ht="22.5" customHeight="1">
      <c r="A34" s="26">
        <v>24</v>
      </c>
      <c r="B34" s="17" t="s">
        <v>111</v>
      </c>
      <c r="C34" s="17" t="s">
        <v>112</v>
      </c>
      <c r="D34" s="16" t="s">
        <v>4</v>
      </c>
      <c r="E34" s="27">
        <v>5</v>
      </c>
      <c r="F34" s="28"/>
      <c r="G34" s="28"/>
      <c r="H34" s="28"/>
      <c r="I34" s="28"/>
      <c r="J34" s="29"/>
      <c r="K34" s="79">
        <v>0</v>
      </c>
      <c r="L34" s="53">
        <f t="shared" si="0"/>
        <v>0</v>
      </c>
    </row>
    <row r="35" spans="1:12" ht="25.5" customHeight="1">
      <c r="A35" s="26">
        <v>25</v>
      </c>
      <c r="B35" s="17" t="s">
        <v>23</v>
      </c>
      <c r="C35" s="17" t="s">
        <v>65</v>
      </c>
      <c r="D35" s="16" t="s">
        <v>3</v>
      </c>
      <c r="E35" s="27">
        <v>10</v>
      </c>
      <c r="F35" s="28"/>
      <c r="G35" s="28"/>
      <c r="H35" s="28"/>
      <c r="I35" s="28"/>
      <c r="J35" s="29"/>
      <c r="K35" s="79">
        <v>0</v>
      </c>
      <c r="L35" s="53">
        <f t="shared" si="0"/>
        <v>0</v>
      </c>
    </row>
    <row r="36" spans="1:12" ht="56.25" customHeight="1">
      <c r="A36" s="26">
        <v>26</v>
      </c>
      <c r="B36" s="17" t="s">
        <v>113</v>
      </c>
      <c r="C36" s="17" t="s">
        <v>84</v>
      </c>
      <c r="D36" s="16" t="s">
        <v>66</v>
      </c>
      <c r="E36" s="27">
        <v>5</v>
      </c>
      <c r="F36" s="28"/>
      <c r="G36" s="28"/>
      <c r="H36" s="28"/>
      <c r="I36" s="28"/>
      <c r="J36" s="29"/>
      <c r="K36" s="79">
        <v>0</v>
      </c>
      <c r="L36" s="53">
        <f t="shared" si="0"/>
        <v>0</v>
      </c>
    </row>
    <row r="37" spans="1:12" ht="53.25" customHeight="1">
      <c r="A37" s="26">
        <v>27</v>
      </c>
      <c r="B37" s="17" t="s">
        <v>113</v>
      </c>
      <c r="C37" s="17" t="s">
        <v>85</v>
      </c>
      <c r="D37" s="16" t="s">
        <v>3</v>
      </c>
      <c r="E37" s="27">
        <v>5</v>
      </c>
      <c r="F37" s="28"/>
      <c r="G37" s="28"/>
      <c r="H37" s="28"/>
      <c r="I37" s="28"/>
      <c r="J37" s="29"/>
      <c r="K37" s="79">
        <v>0</v>
      </c>
      <c r="L37" s="53">
        <f t="shared" si="0"/>
        <v>0</v>
      </c>
    </row>
    <row r="38" spans="1:12" ht="48" customHeight="1">
      <c r="A38" s="26">
        <v>28</v>
      </c>
      <c r="B38" s="17" t="s">
        <v>67</v>
      </c>
      <c r="C38" s="17" t="s">
        <v>114</v>
      </c>
      <c r="D38" s="16" t="s">
        <v>3</v>
      </c>
      <c r="E38" s="27">
        <v>5</v>
      </c>
      <c r="F38" s="28"/>
      <c r="G38" s="28"/>
      <c r="H38" s="28"/>
      <c r="I38" s="28"/>
      <c r="J38" s="29"/>
      <c r="K38" s="79">
        <v>0</v>
      </c>
      <c r="L38" s="53">
        <f t="shared" si="0"/>
        <v>0</v>
      </c>
    </row>
    <row r="39" spans="1:12" ht="19.5" customHeight="1">
      <c r="A39" s="26">
        <v>29</v>
      </c>
      <c r="B39" s="17" t="s">
        <v>67</v>
      </c>
      <c r="C39" s="17" t="s">
        <v>86</v>
      </c>
      <c r="D39" s="16" t="s">
        <v>3</v>
      </c>
      <c r="E39" s="27">
        <v>5</v>
      </c>
      <c r="F39" s="28"/>
      <c r="G39" s="28"/>
      <c r="H39" s="28"/>
      <c r="I39" s="28"/>
      <c r="J39" s="29"/>
      <c r="K39" s="79">
        <v>0</v>
      </c>
      <c r="L39" s="53">
        <f t="shared" si="0"/>
        <v>0</v>
      </c>
    </row>
    <row r="40" spans="1:12" ht="45" customHeight="1">
      <c r="A40" s="26">
        <v>30</v>
      </c>
      <c r="B40" s="17" t="s">
        <v>24</v>
      </c>
      <c r="C40" s="17" t="s">
        <v>87</v>
      </c>
      <c r="D40" s="16" t="s">
        <v>3</v>
      </c>
      <c r="E40" s="27">
        <v>5</v>
      </c>
      <c r="F40" s="28"/>
      <c r="G40" s="28"/>
      <c r="H40" s="28"/>
      <c r="I40" s="28"/>
      <c r="J40" s="29"/>
      <c r="K40" s="79">
        <v>0</v>
      </c>
      <c r="L40" s="53">
        <f t="shared" si="0"/>
        <v>0</v>
      </c>
    </row>
    <row r="41" spans="1:12" ht="39" customHeight="1">
      <c r="A41" s="26">
        <v>31</v>
      </c>
      <c r="B41" s="17" t="s">
        <v>25</v>
      </c>
      <c r="C41" s="17" t="s">
        <v>26</v>
      </c>
      <c r="D41" s="16" t="s">
        <v>3</v>
      </c>
      <c r="E41" s="27">
        <v>20</v>
      </c>
      <c r="F41" s="28"/>
      <c r="G41" s="28"/>
      <c r="H41" s="28"/>
      <c r="I41" s="28"/>
      <c r="J41" s="29"/>
      <c r="K41" s="79">
        <v>0</v>
      </c>
      <c r="L41" s="53">
        <f t="shared" si="0"/>
        <v>0</v>
      </c>
    </row>
    <row r="42" spans="1:12" ht="38.25" customHeight="1">
      <c r="A42" s="26">
        <v>32</v>
      </c>
      <c r="B42" s="17" t="s">
        <v>27</v>
      </c>
      <c r="C42" s="17" t="s">
        <v>88</v>
      </c>
      <c r="D42" s="16" t="s">
        <v>3</v>
      </c>
      <c r="E42" s="27">
        <v>20</v>
      </c>
      <c r="F42" s="28"/>
      <c r="G42" s="28"/>
      <c r="H42" s="28"/>
      <c r="I42" s="28"/>
      <c r="J42" s="29"/>
      <c r="K42" s="79">
        <v>0</v>
      </c>
      <c r="L42" s="53">
        <f t="shared" si="0"/>
        <v>0</v>
      </c>
    </row>
    <row r="43" spans="1:12" ht="17.25" customHeight="1">
      <c r="A43" s="26">
        <v>33</v>
      </c>
      <c r="B43" s="17" t="s">
        <v>89</v>
      </c>
      <c r="C43" s="17" t="s">
        <v>90</v>
      </c>
      <c r="D43" s="16" t="s">
        <v>69</v>
      </c>
      <c r="E43" s="27">
        <v>5</v>
      </c>
      <c r="F43" s="28"/>
      <c r="G43" s="28"/>
      <c r="H43" s="28"/>
      <c r="I43" s="28"/>
      <c r="J43" s="29"/>
      <c r="K43" s="79">
        <v>0</v>
      </c>
      <c r="L43" s="53">
        <f t="shared" si="0"/>
        <v>0</v>
      </c>
    </row>
    <row r="44" spans="1:12" ht="35.25" customHeight="1">
      <c r="A44" s="26">
        <v>34</v>
      </c>
      <c r="B44" s="30" t="s">
        <v>68</v>
      </c>
      <c r="C44" s="30" t="s">
        <v>91</v>
      </c>
      <c r="D44" s="27" t="s">
        <v>69</v>
      </c>
      <c r="E44" s="27">
        <v>10</v>
      </c>
      <c r="F44" s="28"/>
      <c r="G44" s="28"/>
      <c r="H44" s="28"/>
      <c r="I44" s="28"/>
      <c r="J44" s="29"/>
      <c r="K44" s="79">
        <v>0</v>
      </c>
      <c r="L44" s="53">
        <f t="shared" si="0"/>
        <v>0</v>
      </c>
    </row>
    <row r="45" spans="1:12" ht="27" customHeight="1">
      <c r="A45" s="26">
        <v>35</v>
      </c>
      <c r="B45" s="30" t="s">
        <v>115</v>
      </c>
      <c r="C45" s="30" t="s">
        <v>116</v>
      </c>
      <c r="D45" s="27" t="s">
        <v>3</v>
      </c>
      <c r="E45" s="27">
        <v>5</v>
      </c>
      <c r="F45" s="28"/>
      <c r="G45" s="28"/>
      <c r="H45" s="28"/>
      <c r="I45" s="28"/>
      <c r="J45" s="29"/>
      <c r="K45" s="79">
        <v>0</v>
      </c>
      <c r="L45" s="53">
        <f t="shared" si="0"/>
        <v>0</v>
      </c>
    </row>
    <row r="46" spans="1:12" ht="30.75" customHeight="1">
      <c r="A46" s="26">
        <v>36</v>
      </c>
      <c r="B46" s="30" t="s">
        <v>70</v>
      </c>
      <c r="C46" s="17" t="s">
        <v>71</v>
      </c>
      <c r="D46" s="27" t="s">
        <v>3</v>
      </c>
      <c r="E46" s="27">
        <v>5</v>
      </c>
      <c r="F46" s="28"/>
      <c r="G46" s="28"/>
      <c r="H46" s="28"/>
      <c r="I46" s="28"/>
      <c r="J46" s="29"/>
      <c r="K46" s="79">
        <v>0</v>
      </c>
      <c r="L46" s="53">
        <f t="shared" si="0"/>
        <v>0</v>
      </c>
    </row>
    <row r="47" spans="1:12" ht="18" customHeight="1">
      <c r="A47" s="26">
        <v>37</v>
      </c>
      <c r="B47" s="30" t="s">
        <v>28</v>
      </c>
      <c r="C47" s="31" t="s">
        <v>117</v>
      </c>
      <c r="D47" s="27" t="s">
        <v>29</v>
      </c>
      <c r="E47" s="27">
        <v>1</v>
      </c>
      <c r="F47" s="28"/>
      <c r="G47" s="28"/>
      <c r="H47" s="28"/>
      <c r="I47" s="28"/>
      <c r="J47" s="29"/>
      <c r="K47" s="79">
        <v>0</v>
      </c>
      <c r="L47" s="53">
        <f t="shared" si="0"/>
        <v>0</v>
      </c>
    </row>
    <row r="48" spans="1:12" ht="19.5" customHeight="1">
      <c r="A48" s="26">
        <v>38</v>
      </c>
      <c r="B48" s="30" t="s">
        <v>28</v>
      </c>
      <c r="C48" s="31" t="s">
        <v>92</v>
      </c>
      <c r="D48" s="27" t="s">
        <v>29</v>
      </c>
      <c r="E48" s="27">
        <v>80</v>
      </c>
      <c r="F48" s="28"/>
      <c r="G48" s="28"/>
      <c r="H48" s="28"/>
      <c r="I48" s="28"/>
      <c r="J48" s="29"/>
      <c r="K48" s="79">
        <v>0</v>
      </c>
      <c r="L48" s="53">
        <f t="shared" si="0"/>
        <v>0</v>
      </c>
    </row>
    <row r="49" spans="1:12" ht="21" customHeight="1">
      <c r="A49" s="26">
        <v>39</v>
      </c>
      <c r="B49" s="30" t="s">
        <v>118</v>
      </c>
      <c r="C49" s="31" t="s">
        <v>119</v>
      </c>
      <c r="D49" s="27" t="s">
        <v>3</v>
      </c>
      <c r="E49" s="27">
        <v>2</v>
      </c>
      <c r="F49" s="28"/>
      <c r="G49" s="28"/>
      <c r="H49" s="28"/>
      <c r="I49" s="28"/>
      <c r="J49" s="29"/>
      <c r="K49" s="79">
        <v>0</v>
      </c>
      <c r="L49" s="53">
        <f t="shared" si="0"/>
        <v>0</v>
      </c>
    </row>
    <row r="50" spans="1:12" ht="18" customHeight="1">
      <c r="A50" s="26">
        <v>40</v>
      </c>
      <c r="B50" s="30" t="s">
        <v>30</v>
      </c>
      <c r="C50" s="31" t="s">
        <v>72</v>
      </c>
      <c r="D50" s="27" t="s">
        <v>4</v>
      </c>
      <c r="E50" s="27">
        <v>40</v>
      </c>
      <c r="F50" s="28"/>
      <c r="G50" s="28"/>
      <c r="H50" s="28"/>
      <c r="I50" s="28"/>
      <c r="J50" s="29"/>
      <c r="K50" s="79">
        <v>0</v>
      </c>
      <c r="L50" s="53">
        <f t="shared" si="0"/>
        <v>0</v>
      </c>
    </row>
    <row r="51" spans="1:12" ht="17.25" customHeight="1">
      <c r="A51" s="26">
        <v>41</v>
      </c>
      <c r="B51" s="30" t="s">
        <v>31</v>
      </c>
      <c r="C51" s="31" t="s">
        <v>72</v>
      </c>
      <c r="D51" s="27" t="s">
        <v>4</v>
      </c>
      <c r="E51" s="27">
        <v>15</v>
      </c>
      <c r="F51" s="28"/>
      <c r="G51" s="28"/>
      <c r="H51" s="28"/>
      <c r="I51" s="28"/>
      <c r="J51" s="29"/>
      <c r="K51" s="79">
        <v>0</v>
      </c>
      <c r="L51" s="53">
        <f t="shared" si="0"/>
        <v>0</v>
      </c>
    </row>
    <row r="52" spans="1:12" ht="30.75" customHeight="1">
      <c r="A52" s="26">
        <v>42</v>
      </c>
      <c r="B52" s="30" t="s">
        <v>32</v>
      </c>
      <c r="C52" s="31" t="s">
        <v>93</v>
      </c>
      <c r="D52" s="27" t="s">
        <v>4</v>
      </c>
      <c r="E52" s="27">
        <v>19</v>
      </c>
      <c r="F52" s="28"/>
      <c r="G52" s="28"/>
      <c r="H52" s="28"/>
      <c r="I52" s="28"/>
      <c r="J52" s="29"/>
      <c r="K52" s="79">
        <v>0</v>
      </c>
      <c r="L52" s="53">
        <f t="shared" si="0"/>
        <v>0</v>
      </c>
    </row>
    <row r="53" spans="1:12" ht="20.25" customHeight="1">
      <c r="A53" s="26">
        <v>43</v>
      </c>
      <c r="B53" s="30" t="s">
        <v>120</v>
      </c>
      <c r="C53" s="31" t="s">
        <v>121</v>
      </c>
      <c r="D53" s="27" t="s">
        <v>3</v>
      </c>
      <c r="E53" s="27">
        <v>4</v>
      </c>
      <c r="F53" s="28"/>
      <c r="G53" s="28"/>
      <c r="H53" s="28"/>
      <c r="I53" s="28"/>
      <c r="J53" s="29"/>
      <c r="K53" s="79">
        <v>0</v>
      </c>
      <c r="L53" s="53">
        <f t="shared" si="0"/>
        <v>0</v>
      </c>
    </row>
    <row r="54" spans="1:12" ht="26.25" customHeight="1">
      <c r="A54" s="26">
        <v>44</v>
      </c>
      <c r="B54" s="30" t="s">
        <v>42</v>
      </c>
      <c r="C54" s="31"/>
      <c r="D54" s="27" t="s">
        <v>3</v>
      </c>
      <c r="E54" s="27">
        <v>500</v>
      </c>
      <c r="F54" s="28"/>
      <c r="G54" s="28"/>
      <c r="H54" s="28"/>
      <c r="I54" s="28"/>
      <c r="J54" s="29"/>
      <c r="K54" s="79">
        <v>0</v>
      </c>
      <c r="L54" s="53">
        <f t="shared" si="0"/>
        <v>0</v>
      </c>
    </row>
    <row r="55" spans="1:12" ht="66" customHeight="1">
      <c r="A55" s="26">
        <v>45</v>
      </c>
      <c r="B55" s="30" t="s">
        <v>122</v>
      </c>
      <c r="C55" s="31"/>
      <c r="D55" s="27" t="s">
        <v>3</v>
      </c>
      <c r="E55" s="27">
        <v>150</v>
      </c>
      <c r="F55" s="28"/>
      <c r="G55" s="28"/>
      <c r="H55" s="28"/>
      <c r="I55" s="28"/>
      <c r="J55" s="29"/>
      <c r="K55" s="79">
        <v>0</v>
      </c>
      <c r="L55" s="53">
        <f t="shared" si="0"/>
        <v>0</v>
      </c>
    </row>
    <row r="56" spans="1:12" ht="36" customHeight="1">
      <c r="A56" s="26">
        <v>46</v>
      </c>
      <c r="B56" s="32" t="s">
        <v>149</v>
      </c>
      <c r="C56" s="20" t="s">
        <v>150</v>
      </c>
      <c r="D56" s="27" t="s">
        <v>3</v>
      </c>
      <c r="E56" s="27">
        <v>1</v>
      </c>
      <c r="F56" s="28"/>
      <c r="G56" s="28"/>
      <c r="H56" s="28"/>
      <c r="I56" s="28"/>
      <c r="J56" s="29"/>
      <c r="K56" s="79">
        <v>0</v>
      </c>
      <c r="L56" s="53">
        <f t="shared" si="0"/>
        <v>0</v>
      </c>
    </row>
    <row r="57" spans="1:12" ht="33.75">
      <c r="A57" s="26">
        <v>47</v>
      </c>
      <c r="B57" s="30" t="s">
        <v>33</v>
      </c>
      <c r="C57" s="31"/>
      <c r="D57" s="27" t="s">
        <v>3</v>
      </c>
      <c r="E57" s="27">
        <v>20</v>
      </c>
      <c r="F57" s="28"/>
      <c r="G57" s="28"/>
      <c r="H57" s="28"/>
      <c r="I57" s="28"/>
      <c r="J57" s="29"/>
      <c r="K57" s="79">
        <v>0</v>
      </c>
      <c r="L57" s="53">
        <f t="shared" si="0"/>
        <v>0</v>
      </c>
    </row>
    <row r="58" spans="1:12" ht="33.75">
      <c r="A58" s="26">
        <v>48</v>
      </c>
      <c r="B58" s="30" t="s">
        <v>123</v>
      </c>
      <c r="C58" s="31"/>
      <c r="D58" s="27" t="s">
        <v>3</v>
      </c>
      <c r="E58" s="27">
        <v>50</v>
      </c>
      <c r="F58" s="28"/>
      <c r="G58" s="28"/>
      <c r="H58" s="28"/>
      <c r="I58" s="28"/>
      <c r="J58" s="29"/>
      <c r="K58" s="79">
        <v>0</v>
      </c>
      <c r="L58" s="53">
        <f t="shared" si="0"/>
        <v>0</v>
      </c>
    </row>
    <row r="59" spans="1:12" ht="50.25" customHeight="1">
      <c r="A59" s="26">
        <v>49</v>
      </c>
      <c r="B59" s="33" t="s">
        <v>34</v>
      </c>
      <c r="C59" s="33"/>
      <c r="D59" s="27" t="s">
        <v>3</v>
      </c>
      <c r="E59" s="27">
        <v>5</v>
      </c>
      <c r="F59" s="28"/>
      <c r="G59" s="28"/>
      <c r="H59" s="28"/>
      <c r="I59" s="28"/>
      <c r="J59" s="29"/>
      <c r="K59" s="79">
        <v>0</v>
      </c>
      <c r="L59" s="53">
        <f t="shared" si="0"/>
        <v>0</v>
      </c>
    </row>
    <row r="60" spans="1:12" ht="23.25" customHeight="1">
      <c r="A60" s="26">
        <v>50</v>
      </c>
      <c r="B60" s="33" t="s">
        <v>115</v>
      </c>
      <c r="C60" s="33"/>
      <c r="D60" s="27" t="s">
        <v>3</v>
      </c>
      <c r="E60" s="27">
        <v>4</v>
      </c>
      <c r="F60" s="28"/>
      <c r="G60" s="28"/>
      <c r="H60" s="28"/>
      <c r="I60" s="28"/>
      <c r="J60" s="29"/>
      <c r="K60" s="79">
        <v>0</v>
      </c>
      <c r="L60" s="53">
        <f t="shared" si="0"/>
        <v>0</v>
      </c>
    </row>
    <row r="61" spans="1:12" ht="51.75" customHeight="1">
      <c r="A61" s="26">
        <v>51</v>
      </c>
      <c r="B61" s="33" t="s">
        <v>94</v>
      </c>
      <c r="C61" s="33"/>
      <c r="D61" s="27" t="s">
        <v>3</v>
      </c>
      <c r="E61" s="27">
        <v>10</v>
      </c>
      <c r="F61" s="28"/>
      <c r="G61" s="28"/>
      <c r="H61" s="28"/>
      <c r="I61" s="28"/>
      <c r="J61" s="29"/>
      <c r="K61" s="79">
        <v>0</v>
      </c>
      <c r="L61" s="53">
        <f t="shared" si="0"/>
        <v>0</v>
      </c>
    </row>
    <row r="62" spans="1:12" ht="22.5">
      <c r="A62" s="26">
        <v>52</v>
      </c>
      <c r="B62" s="33" t="s">
        <v>95</v>
      </c>
      <c r="C62" s="33"/>
      <c r="D62" s="27" t="s">
        <v>3</v>
      </c>
      <c r="E62" s="27">
        <v>500</v>
      </c>
      <c r="F62" s="28"/>
      <c r="G62" s="28"/>
      <c r="H62" s="28"/>
      <c r="I62" s="28"/>
      <c r="J62" s="29"/>
      <c r="K62" s="79">
        <v>0</v>
      </c>
      <c r="L62" s="53">
        <f t="shared" si="0"/>
        <v>0</v>
      </c>
    </row>
    <row r="63" spans="1:12" ht="22.5">
      <c r="A63" s="26">
        <v>53</v>
      </c>
      <c r="B63" s="33" t="s">
        <v>96</v>
      </c>
      <c r="C63" s="33"/>
      <c r="D63" s="27" t="s">
        <v>3</v>
      </c>
      <c r="E63" s="27">
        <v>100</v>
      </c>
      <c r="F63" s="28"/>
      <c r="G63" s="28"/>
      <c r="H63" s="28"/>
      <c r="I63" s="28"/>
      <c r="J63" s="29"/>
      <c r="K63" s="79">
        <v>0</v>
      </c>
      <c r="L63" s="53">
        <f t="shared" si="0"/>
        <v>0</v>
      </c>
    </row>
    <row r="64" spans="1:12" ht="15">
      <c r="A64" s="26">
        <v>54</v>
      </c>
      <c r="B64" s="33" t="s">
        <v>35</v>
      </c>
      <c r="C64" s="33"/>
      <c r="D64" s="27" t="s">
        <v>3</v>
      </c>
      <c r="E64" s="27">
        <v>70</v>
      </c>
      <c r="F64" s="28"/>
      <c r="G64" s="28"/>
      <c r="H64" s="28"/>
      <c r="I64" s="28"/>
      <c r="J64" s="29"/>
      <c r="K64" s="79">
        <v>0</v>
      </c>
      <c r="L64" s="53">
        <f t="shared" si="0"/>
        <v>0</v>
      </c>
    </row>
    <row r="65" spans="1:12" ht="22.5">
      <c r="A65" s="26">
        <v>55</v>
      </c>
      <c r="B65" s="33" t="s">
        <v>97</v>
      </c>
      <c r="C65" s="33"/>
      <c r="D65" s="27" t="s">
        <v>3</v>
      </c>
      <c r="E65" s="27">
        <v>2</v>
      </c>
      <c r="F65" s="28"/>
      <c r="G65" s="28"/>
      <c r="H65" s="28"/>
      <c r="I65" s="28"/>
      <c r="J65" s="29"/>
      <c r="K65" s="79">
        <v>0</v>
      </c>
      <c r="L65" s="53">
        <f t="shared" si="0"/>
        <v>0</v>
      </c>
    </row>
    <row r="66" spans="1:12" ht="33.75">
      <c r="A66" s="26">
        <v>56</v>
      </c>
      <c r="B66" s="33" t="s">
        <v>36</v>
      </c>
      <c r="C66" s="33" t="s">
        <v>98</v>
      </c>
      <c r="D66" s="27" t="s">
        <v>3</v>
      </c>
      <c r="E66" s="27">
        <v>5</v>
      </c>
      <c r="F66" s="28"/>
      <c r="G66" s="28"/>
      <c r="H66" s="28"/>
      <c r="I66" s="28"/>
      <c r="J66" s="29"/>
      <c r="K66" s="79">
        <v>0</v>
      </c>
      <c r="L66" s="53">
        <f t="shared" si="0"/>
        <v>0</v>
      </c>
    </row>
    <row r="67" spans="1:12" ht="22.5">
      <c r="A67" s="26">
        <v>57</v>
      </c>
      <c r="B67" s="34" t="s">
        <v>124</v>
      </c>
      <c r="C67" s="35" t="s">
        <v>125</v>
      </c>
      <c r="D67" s="36" t="s">
        <v>3</v>
      </c>
      <c r="E67" s="37">
        <v>15</v>
      </c>
      <c r="F67" s="28"/>
      <c r="G67" s="28"/>
      <c r="H67" s="28"/>
      <c r="I67" s="28"/>
      <c r="J67" s="29"/>
      <c r="K67" s="79">
        <v>0</v>
      </c>
      <c r="L67" s="53">
        <f t="shared" si="0"/>
        <v>0</v>
      </c>
    </row>
    <row r="68" spans="1:12" ht="22.5">
      <c r="A68" s="26">
        <v>58</v>
      </c>
      <c r="B68" s="34" t="s">
        <v>124</v>
      </c>
      <c r="C68" s="35" t="s">
        <v>126</v>
      </c>
      <c r="D68" s="36" t="s">
        <v>3</v>
      </c>
      <c r="E68" s="37">
        <v>15</v>
      </c>
      <c r="F68" s="28"/>
      <c r="G68" s="28"/>
      <c r="H68" s="28"/>
      <c r="I68" s="28"/>
      <c r="J68" s="29"/>
      <c r="K68" s="79">
        <v>0</v>
      </c>
      <c r="L68" s="53">
        <f aca="true" t="shared" si="1" ref="L68:L87">K68*E68</f>
        <v>0</v>
      </c>
    </row>
    <row r="69" spans="1:12" ht="15">
      <c r="A69" s="26">
        <v>59</v>
      </c>
      <c r="B69" s="34" t="s">
        <v>127</v>
      </c>
      <c r="C69" s="35" t="s">
        <v>128</v>
      </c>
      <c r="D69" s="36" t="s">
        <v>3</v>
      </c>
      <c r="E69" s="37">
        <v>15</v>
      </c>
      <c r="F69" s="28"/>
      <c r="G69" s="28"/>
      <c r="H69" s="28"/>
      <c r="I69" s="28"/>
      <c r="J69" s="29"/>
      <c r="K69" s="79">
        <v>0</v>
      </c>
      <c r="L69" s="53">
        <f t="shared" si="1"/>
        <v>0</v>
      </c>
    </row>
    <row r="70" spans="1:12" ht="22.5">
      <c r="A70" s="26">
        <v>60</v>
      </c>
      <c r="B70" s="34" t="s">
        <v>99</v>
      </c>
      <c r="C70" s="35" t="s">
        <v>129</v>
      </c>
      <c r="D70" s="36" t="s">
        <v>3</v>
      </c>
      <c r="E70" s="37">
        <v>15</v>
      </c>
      <c r="F70" s="28"/>
      <c r="G70" s="28"/>
      <c r="H70" s="28"/>
      <c r="I70" s="28"/>
      <c r="J70" s="29"/>
      <c r="K70" s="79">
        <v>0</v>
      </c>
      <c r="L70" s="53">
        <f t="shared" si="1"/>
        <v>0</v>
      </c>
    </row>
    <row r="71" spans="1:12" ht="22.5">
      <c r="A71" s="26">
        <v>61</v>
      </c>
      <c r="B71" s="34" t="s">
        <v>100</v>
      </c>
      <c r="C71" s="35" t="s">
        <v>130</v>
      </c>
      <c r="D71" s="36" t="s">
        <v>3</v>
      </c>
      <c r="E71" s="37">
        <v>15</v>
      </c>
      <c r="F71" s="28"/>
      <c r="G71" s="28"/>
      <c r="H71" s="28"/>
      <c r="I71" s="28"/>
      <c r="J71" s="29"/>
      <c r="K71" s="79">
        <v>0</v>
      </c>
      <c r="L71" s="53">
        <f t="shared" si="1"/>
        <v>0</v>
      </c>
    </row>
    <row r="72" spans="1:12" ht="15">
      <c r="A72" s="26">
        <v>62</v>
      </c>
      <c r="B72" s="34" t="s">
        <v>28</v>
      </c>
      <c r="C72" s="35" t="s">
        <v>74</v>
      </c>
      <c r="D72" s="36" t="s">
        <v>29</v>
      </c>
      <c r="E72" s="37">
        <v>4</v>
      </c>
      <c r="F72" s="28"/>
      <c r="G72" s="28"/>
      <c r="H72" s="28"/>
      <c r="I72" s="28"/>
      <c r="J72" s="29"/>
      <c r="K72" s="79">
        <v>0</v>
      </c>
      <c r="L72" s="53">
        <f t="shared" si="1"/>
        <v>0</v>
      </c>
    </row>
    <row r="73" spans="1:12" ht="33.75">
      <c r="A73" s="26">
        <v>63</v>
      </c>
      <c r="B73" s="34" t="s">
        <v>131</v>
      </c>
      <c r="C73" s="35" t="s">
        <v>132</v>
      </c>
      <c r="D73" s="36" t="s">
        <v>3</v>
      </c>
      <c r="E73" s="37">
        <v>2</v>
      </c>
      <c r="F73" s="28"/>
      <c r="G73" s="28"/>
      <c r="H73" s="28"/>
      <c r="I73" s="28"/>
      <c r="J73" s="29"/>
      <c r="K73" s="79">
        <v>0</v>
      </c>
      <c r="L73" s="53">
        <f t="shared" si="1"/>
        <v>0</v>
      </c>
    </row>
    <row r="74" spans="1:12" ht="45">
      <c r="A74" s="26">
        <v>64</v>
      </c>
      <c r="B74" s="38" t="s">
        <v>133</v>
      </c>
      <c r="C74" s="39" t="s">
        <v>134</v>
      </c>
      <c r="D74" s="36" t="s">
        <v>3</v>
      </c>
      <c r="E74" s="37">
        <v>5</v>
      </c>
      <c r="F74" s="28"/>
      <c r="G74" s="28"/>
      <c r="H74" s="28"/>
      <c r="I74" s="28"/>
      <c r="J74" s="29"/>
      <c r="K74" s="79">
        <v>0</v>
      </c>
      <c r="L74" s="53">
        <f t="shared" si="1"/>
        <v>0</v>
      </c>
    </row>
    <row r="75" spans="1:12" ht="33.75">
      <c r="A75" s="26">
        <v>65</v>
      </c>
      <c r="B75" s="32" t="s">
        <v>135</v>
      </c>
      <c r="C75" s="15" t="s">
        <v>136</v>
      </c>
      <c r="D75" s="40" t="s">
        <v>3</v>
      </c>
      <c r="E75" s="41">
        <v>5</v>
      </c>
      <c r="F75" s="28"/>
      <c r="G75" s="28"/>
      <c r="H75" s="28"/>
      <c r="I75" s="28"/>
      <c r="J75" s="29"/>
      <c r="K75" s="79">
        <v>0</v>
      </c>
      <c r="L75" s="53">
        <f t="shared" si="1"/>
        <v>0</v>
      </c>
    </row>
    <row r="76" spans="1:12" ht="33.75">
      <c r="A76" s="26">
        <v>66</v>
      </c>
      <c r="B76" s="32" t="s">
        <v>137</v>
      </c>
      <c r="C76" s="32" t="s">
        <v>138</v>
      </c>
      <c r="D76" s="40" t="s">
        <v>3</v>
      </c>
      <c r="E76" s="41">
        <v>15</v>
      </c>
      <c r="F76" s="28"/>
      <c r="G76" s="28"/>
      <c r="H76" s="28"/>
      <c r="I76" s="28"/>
      <c r="J76" s="29"/>
      <c r="K76" s="79">
        <v>0</v>
      </c>
      <c r="L76" s="53">
        <f t="shared" si="1"/>
        <v>0</v>
      </c>
    </row>
    <row r="77" spans="1:12" ht="33.75">
      <c r="A77" s="26">
        <v>67</v>
      </c>
      <c r="B77" s="32" t="s">
        <v>139</v>
      </c>
      <c r="C77" s="28" t="s">
        <v>140</v>
      </c>
      <c r="D77" s="40" t="s">
        <v>3</v>
      </c>
      <c r="E77" s="41">
        <v>20</v>
      </c>
      <c r="F77" s="28"/>
      <c r="G77" s="28"/>
      <c r="H77" s="28"/>
      <c r="I77" s="28"/>
      <c r="J77" s="29"/>
      <c r="K77" s="79">
        <v>0</v>
      </c>
      <c r="L77" s="53">
        <f t="shared" si="1"/>
        <v>0</v>
      </c>
    </row>
    <row r="78" spans="1:12" ht="45">
      <c r="A78" s="26">
        <v>68</v>
      </c>
      <c r="B78" s="32" t="s">
        <v>141</v>
      </c>
      <c r="C78" s="32" t="s">
        <v>142</v>
      </c>
      <c r="D78" s="40" t="s">
        <v>3</v>
      </c>
      <c r="E78" s="41">
        <v>4</v>
      </c>
      <c r="F78" s="28"/>
      <c r="G78" s="28"/>
      <c r="H78" s="28"/>
      <c r="I78" s="28"/>
      <c r="J78" s="29"/>
      <c r="K78" s="79">
        <v>0</v>
      </c>
      <c r="L78" s="53">
        <f t="shared" si="1"/>
        <v>0</v>
      </c>
    </row>
    <row r="79" spans="1:12" ht="25.5" customHeight="1">
      <c r="A79" s="26">
        <v>69</v>
      </c>
      <c r="B79" s="32" t="s">
        <v>73</v>
      </c>
      <c r="C79" s="28" t="s">
        <v>143</v>
      </c>
      <c r="D79" s="40" t="s">
        <v>3</v>
      </c>
      <c r="E79" s="41">
        <v>4</v>
      </c>
      <c r="F79" s="28"/>
      <c r="G79" s="28"/>
      <c r="H79" s="28"/>
      <c r="I79" s="28"/>
      <c r="J79" s="29"/>
      <c r="K79" s="79">
        <v>0</v>
      </c>
      <c r="L79" s="53">
        <f t="shared" si="1"/>
        <v>0</v>
      </c>
    </row>
    <row r="80" spans="1:12" ht="22.5">
      <c r="A80" s="26">
        <v>70</v>
      </c>
      <c r="B80" s="32" t="s">
        <v>101</v>
      </c>
      <c r="C80" s="28" t="s">
        <v>144</v>
      </c>
      <c r="D80" s="40" t="s">
        <v>3</v>
      </c>
      <c r="E80" s="41">
        <v>5</v>
      </c>
      <c r="F80" s="28"/>
      <c r="G80" s="28"/>
      <c r="H80" s="28"/>
      <c r="I80" s="28"/>
      <c r="J80" s="29"/>
      <c r="K80" s="79">
        <v>0</v>
      </c>
      <c r="L80" s="53">
        <f t="shared" si="1"/>
        <v>0</v>
      </c>
    </row>
    <row r="81" spans="1:12" ht="22.5">
      <c r="A81" s="26">
        <v>71</v>
      </c>
      <c r="B81" s="32" t="s">
        <v>145</v>
      </c>
      <c r="C81" s="28" t="s">
        <v>146</v>
      </c>
      <c r="D81" s="40" t="s">
        <v>3</v>
      </c>
      <c r="E81" s="41">
        <v>2</v>
      </c>
      <c r="F81" s="28"/>
      <c r="G81" s="28"/>
      <c r="H81" s="28"/>
      <c r="I81" s="28"/>
      <c r="J81" s="29"/>
      <c r="K81" s="79">
        <v>0</v>
      </c>
      <c r="L81" s="53">
        <f t="shared" si="1"/>
        <v>0</v>
      </c>
    </row>
    <row r="82" spans="1:12" s="85" customFormat="1" ht="15">
      <c r="A82" s="26">
        <v>72</v>
      </c>
      <c r="B82" s="32" t="s">
        <v>159</v>
      </c>
      <c r="C82" s="28" t="s">
        <v>160</v>
      </c>
      <c r="D82" s="42" t="s">
        <v>151</v>
      </c>
      <c r="E82" s="41">
        <v>2</v>
      </c>
      <c r="F82" s="28"/>
      <c r="G82" s="28"/>
      <c r="H82" s="28"/>
      <c r="I82" s="28"/>
      <c r="J82" s="29"/>
      <c r="K82" s="79">
        <v>0</v>
      </c>
      <c r="L82" s="53">
        <f t="shared" si="1"/>
        <v>0</v>
      </c>
    </row>
    <row r="83" spans="1:12" ht="22.5">
      <c r="A83" s="26">
        <v>73</v>
      </c>
      <c r="B83" s="32" t="s">
        <v>153</v>
      </c>
      <c r="C83" s="28" t="s">
        <v>152</v>
      </c>
      <c r="D83" s="42" t="s">
        <v>151</v>
      </c>
      <c r="E83" s="41">
        <v>9</v>
      </c>
      <c r="F83" s="28"/>
      <c r="G83" s="28"/>
      <c r="H83" s="28"/>
      <c r="I83" s="28"/>
      <c r="J83" s="29"/>
      <c r="K83" s="79">
        <v>0</v>
      </c>
      <c r="L83" s="53">
        <f t="shared" si="1"/>
        <v>0</v>
      </c>
    </row>
    <row r="84" spans="1:12" ht="22.5">
      <c r="A84" s="26">
        <v>74</v>
      </c>
      <c r="B84" s="32" t="s">
        <v>156</v>
      </c>
      <c r="C84" s="32" t="s">
        <v>156</v>
      </c>
      <c r="D84" s="42" t="s">
        <v>151</v>
      </c>
      <c r="E84" s="41">
        <v>10</v>
      </c>
      <c r="F84" s="28"/>
      <c r="G84" s="28"/>
      <c r="H84" s="28"/>
      <c r="I84" s="28"/>
      <c r="J84" s="29"/>
      <c r="K84" s="79">
        <v>0</v>
      </c>
      <c r="L84" s="53">
        <f t="shared" si="1"/>
        <v>0</v>
      </c>
    </row>
    <row r="85" spans="1:12" ht="15">
      <c r="A85" s="26">
        <v>75</v>
      </c>
      <c r="B85" s="32" t="s">
        <v>158</v>
      </c>
      <c r="C85" s="32" t="s">
        <v>158</v>
      </c>
      <c r="D85" s="42" t="s">
        <v>3</v>
      </c>
      <c r="E85" s="41">
        <v>4</v>
      </c>
      <c r="F85" s="28"/>
      <c r="G85" s="28"/>
      <c r="H85" s="28"/>
      <c r="I85" s="28"/>
      <c r="J85" s="29"/>
      <c r="K85" s="79">
        <v>0</v>
      </c>
      <c r="L85" s="53">
        <f t="shared" si="1"/>
        <v>0</v>
      </c>
    </row>
    <row r="86" spans="1:12" ht="22.5">
      <c r="A86" s="26">
        <v>76</v>
      </c>
      <c r="B86" s="32" t="s">
        <v>154</v>
      </c>
      <c r="C86" s="32" t="s">
        <v>155</v>
      </c>
      <c r="D86" s="42" t="s">
        <v>151</v>
      </c>
      <c r="E86" s="41">
        <v>10</v>
      </c>
      <c r="F86" s="28"/>
      <c r="G86" s="28"/>
      <c r="H86" s="28"/>
      <c r="I86" s="28"/>
      <c r="J86" s="29"/>
      <c r="K86" s="79">
        <v>0</v>
      </c>
      <c r="L86" s="53">
        <f t="shared" si="1"/>
        <v>0</v>
      </c>
    </row>
    <row r="87" spans="1:12" ht="15.75" thickBot="1">
      <c r="A87" s="26">
        <v>77</v>
      </c>
      <c r="B87" s="43" t="s">
        <v>28</v>
      </c>
      <c r="C87" s="44" t="s">
        <v>147</v>
      </c>
      <c r="D87" s="45" t="s">
        <v>3</v>
      </c>
      <c r="E87" s="46">
        <v>2</v>
      </c>
      <c r="F87" s="44"/>
      <c r="G87" s="44"/>
      <c r="H87" s="44"/>
      <c r="I87" s="44"/>
      <c r="J87" s="47"/>
      <c r="K87" s="81">
        <v>0</v>
      </c>
      <c r="L87" s="83">
        <f t="shared" si="1"/>
        <v>0</v>
      </c>
    </row>
    <row r="88" spans="1:12" ht="15.75" thickBot="1">
      <c r="A88" s="541" t="s">
        <v>43</v>
      </c>
      <c r="B88" s="542"/>
      <c r="C88" s="542"/>
      <c r="D88" s="542"/>
      <c r="E88" s="542"/>
      <c r="F88" s="543"/>
      <c r="G88" s="21" t="s">
        <v>57</v>
      </c>
      <c r="H88" s="21"/>
      <c r="I88" s="21" t="s">
        <v>57</v>
      </c>
      <c r="J88" s="80"/>
      <c r="K88" s="82" t="s">
        <v>57</v>
      </c>
      <c r="L88" s="84">
        <f>SUM(L11:L87)</f>
        <v>0</v>
      </c>
    </row>
    <row r="89" spans="1:5" ht="15">
      <c r="A89" s="1"/>
      <c r="B89" s="1"/>
      <c r="C89" s="1"/>
      <c r="D89" s="1"/>
      <c r="E89" s="1"/>
    </row>
    <row r="90" spans="1:5" ht="15">
      <c r="A90" s="77" t="s">
        <v>58</v>
      </c>
      <c r="B90" s="77"/>
      <c r="C90" s="77"/>
      <c r="D90" s="1"/>
      <c r="E90" s="1"/>
    </row>
    <row r="91" spans="1:5" ht="15">
      <c r="A91" s="1"/>
      <c r="B91" s="1"/>
      <c r="C91" s="1"/>
      <c r="D91" s="1"/>
      <c r="E91" s="1"/>
    </row>
    <row r="92" spans="1:12" ht="15">
      <c r="A92" s="11" t="s">
        <v>48</v>
      </c>
      <c r="B92" s="12"/>
      <c r="C92" s="12"/>
      <c r="D92" s="12"/>
      <c r="E92" s="12"/>
      <c r="F92" s="13"/>
      <c r="G92" s="532" t="s">
        <v>49</v>
      </c>
      <c r="H92" s="532"/>
      <c r="I92" s="532"/>
      <c r="J92" s="532"/>
      <c r="K92" s="532"/>
      <c r="L92" s="10"/>
    </row>
    <row r="93" spans="1:12" ht="25.5" customHeight="1">
      <c r="A93" s="14" t="s">
        <v>50</v>
      </c>
      <c r="B93" s="14"/>
      <c r="C93" s="14"/>
      <c r="D93" s="14"/>
      <c r="E93" s="14"/>
      <c r="F93" s="7"/>
      <c r="G93" s="498" t="s">
        <v>51</v>
      </c>
      <c r="H93" s="498"/>
      <c r="I93" s="498"/>
      <c r="J93" s="498"/>
      <c r="K93" s="498"/>
      <c r="L93" s="498"/>
    </row>
    <row r="94" spans="1:5" ht="15">
      <c r="A94" s="1"/>
      <c r="B94" s="1"/>
      <c r="C94" s="1"/>
      <c r="D94" s="1"/>
      <c r="E94" s="1"/>
    </row>
  </sheetData>
  <sheetProtection/>
  <mergeCells count="18">
    <mergeCell ref="D1:E1"/>
    <mergeCell ref="J1:K1"/>
    <mergeCell ref="A5:L5"/>
    <mergeCell ref="G92:K92"/>
    <mergeCell ref="K9:K10"/>
    <mergeCell ref="L9:L10"/>
    <mergeCell ref="A88:F88"/>
    <mergeCell ref="A7:L7"/>
    <mergeCell ref="G93:L93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7" sqref="A7:L7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9.421875" style="0" customWidth="1"/>
    <col min="5" max="5" width="5.00390625" style="0" customWidth="1"/>
    <col min="6" max="6" width="11.00390625" style="0" customWidth="1"/>
    <col min="7" max="7" width="11.28125" style="0" customWidth="1"/>
    <col min="8" max="8" width="8.140625" style="0" customWidth="1"/>
    <col min="9" max="9" width="3.28125" style="0" customWidth="1"/>
    <col min="10" max="10" width="8.421875" style="0" customWidth="1"/>
    <col min="11" max="11" width="11.28125" style="0" customWidth="1"/>
    <col min="12" max="12" width="8.7109375" style="0" customWidth="1"/>
  </cols>
  <sheetData>
    <row r="1" spans="1:12" ht="16.5" customHeight="1">
      <c r="A1" s="125"/>
      <c r="B1" s="7"/>
      <c r="C1" s="7"/>
      <c r="D1" s="498"/>
      <c r="E1" s="498"/>
      <c r="J1" s="498" t="s">
        <v>47</v>
      </c>
      <c r="K1" s="498"/>
      <c r="L1" s="9"/>
    </row>
    <row r="2" spans="1:12" ht="16.5" customHeight="1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customHeight="1">
      <c r="A3" s="7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537" t="s">
        <v>44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5" ht="15">
      <c r="A6" s="1"/>
      <c r="B6" s="1"/>
      <c r="C6" s="1"/>
      <c r="D6" s="1"/>
      <c r="E6" s="1"/>
    </row>
    <row r="7" spans="1:12" ht="21" customHeight="1">
      <c r="A7" s="538" t="s">
        <v>774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</row>
    <row r="8" spans="1:5" ht="15.75" thickBot="1">
      <c r="A8" s="2"/>
      <c r="B8" s="4"/>
      <c r="C8" s="5"/>
      <c r="D8" s="6"/>
      <c r="E8" s="3"/>
    </row>
    <row r="9" spans="1:12" s="50" customFormat="1" ht="24" customHeight="1">
      <c r="A9" s="522" t="s">
        <v>0</v>
      </c>
      <c r="B9" s="524" t="s">
        <v>5</v>
      </c>
      <c r="C9" s="524" t="s">
        <v>6</v>
      </c>
      <c r="D9" s="524" t="s">
        <v>1</v>
      </c>
      <c r="E9" s="512" t="s">
        <v>7</v>
      </c>
      <c r="F9" s="512" t="s">
        <v>59</v>
      </c>
      <c r="G9" s="512" t="s">
        <v>37</v>
      </c>
      <c r="H9" s="512" t="s">
        <v>38</v>
      </c>
      <c r="I9" s="514" t="s">
        <v>52</v>
      </c>
      <c r="J9" s="515"/>
      <c r="K9" s="512" t="s">
        <v>39</v>
      </c>
      <c r="L9" s="516" t="s">
        <v>2</v>
      </c>
    </row>
    <row r="10" spans="1:12" s="50" customFormat="1" ht="24" customHeight="1" thickBot="1">
      <c r="A10" s="523"/>
      <c r="B10" s="525"/>
      <c r="C10" s="525"/>
      <c r="D10" s="525"/>
      <c r="E10" s="513"/>
      <c r="F10" s="513"/>
      <c r="G10" s="513"/>
      <c r="H10" s="513"/>
      <c r="I10" s="127" t="s">
        <v>53</v>
      </c>
      <c r="J10" s="127" t="s">
        <v>54</v>
      </c>
      <c r="K10" s="513"/>
      <c r="L10" s="517"/>
    </row>
    <row r="11" spans="1:12" ht="33.75">
      <c r="A11" s="192">
        <v>1</v>
      </c>
      <c r="B11" s="193" t="s">
        <v>8</v>
      </c>
      <c r="C11" s="193" t="s">
        <v>102</v>
      </c>
      <c r="D11" s="194" t="s">
        <v>9</v>
      </c>
      <c r="E11" s="195">
        <v>100</v>
      </c>
      <c r="F11" s="196"/>
      <c r="G11" s="196"/>
      <c r="H11" s="196"/>
      <c r="I11" s="196"/>
      <c r="J11" s="196"/>
      <c r="K11" s="197">
        <v>0</v>
      </c>
      <c r="L11" s="198">
        <f>K11*E11</f>
        <v>0</v>
      </c>
    </row>
    <row r="12" spans="1:12" ht="22.5">
      <c r="A12" s="199">
        <v>2</v>
      </c>
      <c r="B12" s="60" t="s">
        <v>228</v>
      </c>
      <c r="C12" s="60" t="s">
        <v>229</v>
      </c>
      <c r="D12" s="163" t="s">
        <v>76</v>
      </c>
      <c r="E12" s="164">
        <v>30</v>
      </c>
      <c r="F12" s="58"/>
      <c r="G12" s="58"/>
      <c r="H12" s="58"/>
      <c r="I12" s="58"/>
      <c r="J12" s="58"/>
      <c r="K12" s="200">
        <v>0</v>
      </c>
      <c r="L12" s="201">
        <f>K12*E12</f>
        <v>0</v>
      </c>
    </row>
    <row r="13" spans="1:12" ht="22.5">
      <c r="A13" s="199">
        <v>3</v>
      </c>
      <c r="B13" s="60" t="s">
        <v>228</v>
      </c>
      <c r="C13" s="60" t="s">
        <v>313</v>
      </c>
      <c r="D13" s="163" t="s">
        <v>314</v>
      </c>
      <c r="E13" s="164">
        <v>200</v>
      </c>
      <c r="F13" s="58"/>
      <c r="G13" s="58"/>
      <c r="H13" s="58"/>
      <c r="I13" s="58"/>
      <c r="J13" s="58"/>
      <c r="K13" s="200">
        <v>0</v>
      </c>
      <c r="L13" s="201">
        <f aca="true" t="shared" si="0" ref="L13:L71">K13*E13</f>
        <v>0</v>
      </c>
    </row>
    <row r="14" spans="1:12" ht="22.5">
      <c r="A14" s="199">
        <v>4</v>
      </c>
      <c r="B14" s="60" t="s">
        <v>75</v>
      </c>
      <c r="C14" s="60" t="s">
        <v>103</v>
      </c>
      <c r="D14" s="163" t="s">
        <v>76</v>
      </c>
      <c r="E14" s="164">
        <v>3</v>
      </c>
      <c r="F14" s="58"/>
      <c r="G14" s="58"/>
      <c r="H14" s="58"/>
      <c r="I14" s="58"/>
      <c r="J14" s="58"/>
      <c r="K14" s="200">
        <v>0</v>
      </c>
      <c r="L14" s="201">
        <f t="shared" si="0"/>
        <v>0</v>
      </c>
    </row>
    <row r="15" spans="1:12" ht="22.5">
      <c r="A15" s="199">
        <v>5</v>
      </c>
      <c r="B15" s="60" t="s">
        <v>383</v>
      </c>
      <c r="C15" s="60"/>
      <c r="D15" s="163" t="s">
        <v>76</v>
      </c>
      <c r="E15" s="164">
        <v>6</v>
      </c>
      <c r="F15" s="58"/>
      <c r="G15" s="58"/>
      <c r="H15" s="58"/>
      <c r="I15" s="58"/>
      <c r="J15" s="58"/>
      <c r="K15" s="200">
        <v>0</v>
      </c>
      <c r="L15" s="201">
        <f t="shared" si="0"/>
        <v>0</v>
      </c>
    </row>
    <row r="16" spans="1:12" ht="22.5" customHeight="1">
      <c r="A16" s="199">
        <v>6</v>
      </c>
      <c r="B16" s="60" t="s">
        <v>230</v>
      </c>
      <c r="C16" s="60" t="s">
        <v>337</v>
      </c>
      <c r="D16" s="163" t="s">
        <v>3</v>
      </c>
      <c r="E16" s="164">
        <v>20</v>
      </c>
      <c r="F16" s="58"/>
      <c r="G16" s="58"/>
      <c r="H16" s="58"/>
      <c r="I16" s="58"/>
      <c r="J16" s="58"/>
      <c r="K16" s="200">
        <v>0</v>
      </c>
      <c r="L16" s="201">
        <f t="shared" si="0"/>
        <v>0</v>
      </c>
    </row>
    <row r="17" spans="1:12" ht="15">
      <c r="A17" s="199">
        <v>7</v>
      </c>
      <c r="B17" s="60" t="s">
        <v>232</v>
      </c>
      <c r="C17" s="60" t="s">
        <v>233</v>
      </c>
      <c r="D17" s="163" t="s">
        <v>3</v>
      </c>
      <c r="E17" s="164">
        <v>5</v>
      </c>
      <c r="F17" s="58"/>
      <c r="G17" s="58"/>
      <c r="H17" s="58"/>
      <c r="I17" s="58"/>
      <c r="J17" s="58"/>
      <c r="K17" s="200">
        <v>0</v>
      </c>
      <c r="L17" s="201">
        <f t="shared" si="0"/>
        <v>0</v>
      </c>
    </row>
    <row r="18" spans="1:12" ht="15">
      <c r="A18" s="199">
        <v>8</v>
      </c>
      <c r="B18" s="60" t="s">
        <v>10</v>
      </c>
      <c r="C18" s="60" t="s">
        <v>11</v>
      </c>
      <c r="D18" s="163" t="s">
        <v>3</v>
      </c>
      <c r="E18" s="164">
        <v>20</v>
      </c>
      <c r="F18" s="58"/>
      <c r="G18" s="58"/>
      <c r="H18" s="58"/>
      <c r="I18" s="58"/>
      <c r="J18" s="58"/>
      <c r="K18" s="200">
        <v>0</v>
      </c>
      <c r="L18" s="201">
        <f t="shared" si="0"/>
        <v>0</v>
      </c>
    </row>
    <row r="19" spans="1:12" ht="57" customHeight="1">
      <c r="A19" s="199">
        <v>9</v>
      </c>
      <c r="B19" s="60" t="s">
        <v>10</v>
      </c>
      <c r="C19" s="60" t="s">
        <v>40</v>
      </c>
      <c r="D19" s="163" t="s">
        <v>3</v>
      </c>
      <c r="E19" s="164">
        <v>20</v>
      </c>
      <c r="F19" s="58"/>
      <c r="G19" s="58"/>
      <c r="H19" s="58"/>
      <c r="I19" s="58"/>
      <c r="J19" s="58"/>
      <c r="K19" s="200">
        <v>0</v>
      </c>
      <c r="L19" s="201">
        <f t="shared" si="0"/>
        <v>0</v>
      </c>
    </row>
    <row r="20" spans="1:12" ht="70.5" customHeight="1">
      <c r="A20" s="199">
        <v>10</v>
      </c>
      <c r="B20" s="60" t="s">
        <v>55</v>
      </c>
      <c r="C20" s="60" t="s">
        <v>384</v>
      </c>
      <c r="D20" s="163" t="s">
        <v>3</v>
      </c>
      <c r="E20" s="164">
        <v>30</v>
      </c>
      <c r="F20" s="58"/>
      <c r="G20" s="58"/>
      <c r="H20" s="58"/>
      <c r="I20" s="58"/>
      <c r="J20" s="58"/>
      <c r="K20" s="200">
        <v>0</v>
      </c>
      <c r="L20" s="201">
        <f t="shared" si="0"/>
        <v>0</v>
      </c>
    </row>
    <row r="21" spans="1:12" ht="54.75" customHeight="1">
      <c r="A21" s="199">
        <v>11</v>
      </c>
      <c r="B21" s="60" t="s">
        <v>12</v>
      </c>
      <c r="C21" s="60" t="s">
        <v>168</v>
      </c>
      <c r="D21" s="163" t="s">
        <v>3</v>
      </c>
      <c r="E21" s="164">
        <v>100</v>
      </c>
      <c r="F21" s="58"/>
      <c r="G21" s="58"/>
      <c r="H21" s="58"/>
      <c r="I21" s="58"/>
      <c r="J21" s="58"/>
      <c r="K21" s="200">
        <v>0</v>
      </c>
      <c r="L21" s="201">
        <f t="shared" si="0"/>
        <v>0</v>
      </c>
    </row>
    <row r="22" spans="1:12" ht="50.25" customHeight="1">
      <c r="A22" s="199">
        <v>12</v>
      </c>
      <c r="B22" s="60" t="s">
        <v>13</v>
      </c>
      <c r="C22" s="60" t="s">
        <v>14</v>
      </c>
      <c r="D22" s="163" t="s">
        <v>3</v>
      </c>
      <c r="E22" s="164">
        <v>70</v>
      </c>
      <c r="F22" s="58"/>
      <c r="G22" s="58"/>
      <c r="H22" s="58"/>
      <c r="I22" s="58"/>
      <c r="J22" s="58"/>
      <c r="K22" s="200">
        <v>0</v>
      </c>
      <c r="L22" s="201">
        <f t="shared" si="0"/>
        <v>0</v>
      </c>
    </row>
    <row r="23" spans="1:12" ht="33.75" customHeight="1">
      <c r="A23" s="199">
        <v>13</v>
      </c>
      <c r="B23" s="60" t="s">
        <v>239</v>
      </c>
      <c r="C23" s="60" t="s">
        <v>240</v>
      </c>
      <c r="D23" s="163">
        <v>5</v>
      </c>
      <c r="E23" s="164">
        <v>2</v>
      </c>
      <c r="F23" s="58"/>
      <c r="G23" s="58"/>
      <c r="H23" s="58"/>
      <c r="I23" s="58"/>
      <c r="J23" s="58"/>
      <c r="K23" s="200">
        <v>0</v>
      </c>
      <c r="L23" s="201">
        <f t="shared" si="0"/>
        <v>0</v>
      </c>
    </row>
    <row r="24" spans="1:12" ht="52.5" customHeight="1">
      <c r="A24" s="199">
        <v>14</v>
      </c>
      <c r="B24" s="60" t="s">
        <v>15</v>
      </c>
      <c r="C24" s="60" t="s">
        <v>109</v>
      </c>
      <c r="D24" s="163" t="s">
        <v>4</v>
      </c>
      <c r="E24" s="164">
        <v>30</v>
      </c>
      <c r="F24" s="58"/>
      <c r="G24" s="58"/>
      <c r="H24" s="58"/>
      <c r="I24" s="58"/>
      <c r="J24" s="58"/>
      <c r="K24" s="200">
        <v>0</v>
      </c>
      <c r="L24" s="201">
        <f t="shared" si="0"/>
        <v>0</v>
      </c>
    </row>
    <row r="25" spans="1:12" ht="33.75">
      <c r="A25" s="199">
        <v>15</v>
      </c>
      <c r="B25" s="60" t="s">
        <v>16</v>
      </c>
      <c r="C25" s="60" t="s">
        <v>177</v>
      </c>
      <c r="D25" s="163" t="s">
        <v>3</v>
      </c>
      <c r="E25" s="164">
        <v>50</v>
      </c>
      <c r="F25" s="58"/>
      <c r="G25" s="58"/>
      <c r="H25" s="58"/>
      <c r="I25" s="58"/>
      <c r="J25" s="58"/>
      <c r="K25" s="200">
        <v>0</v>
      </c>
      <c r="L25" s="201">
        <f t="shared" si="0"/>
        <v>0</v>
      </c>
    </row>
    <row r="26" spans="1:12" ht="34.5" customHeight="1">
      <c r="A26" s="199">
        <v>16</v>
      </c>
      <c r="B26" s="60" t="s">
        <v>16</v>
      </c>
      <c r="C26" s="60" t="s">
        <v>41</v>
      </c>
      <c r="D26" s="163" t="s">
        <v>3</v>
      </c>
      <c r="E26" s="164">
        <v>150</v>
      </c>
      <c r="F26" s="58"/>
      <c r="G26" s="58"/>
      <c r="H26" s="58"/>
      <c r="I26" s="58"/>
      <c r="J26" s="58"/>
      <c r="K26" s="200">
        <v>0</v>
      </c>
      <c r="L26" s="201">
        <f t="shared" si="0"/>
        <v>0</v>
      </c>
    </row>
    <row r="27" spans="1:12" ht="15">
      <c r="A27" s="199">
        <v>17</v>
      </c>
      <c r="B27" s="60" t="s">
        <v>179</v>
      </c>
      <c r="C27" s="60" t="s">
        <v>180</v>
      </c>
      <c r="D27" s="163" t="s">
        <v>3</v>
      </c>
      <c r="E27" s="164">
        <v>3</v>
      </c>
      <c r="F27" s="58"/>
      <c r="G27" s="58"/>
      <c r="H27" s="58"/>
      <c r="I27" s="58"/>
      <c r="J27" s="58"/>
      <c r="K27" s="200">
        <v>0</v>
      </c>
      <c r="L27" s="201">
        <f t="shared" si="0"/>
        <v>0</v>
      </c>
    </row>
    <row r="28" spans="1:12" ht="22.5">
      <c r="A28" s="199">
        <v>18</v>
      </c>
      <c r="B28" s="60" t="s">
        <v>181</v>
      </c>
      <c r="C28" s="60" t="s">
        <v>182</v>
      </c>
      <c r="D28" s="163" t="s">
        <v>3</v>
      </c>
      <c r="E28" s="164">
        <v>3</v>
      </c>
      <c r="F28" s="58"/>
      <c r="G28" s="58"/>
      <c r="H28" s="58"/>
      <c r="I28" s="58"/>
      <c r="J28" s="58"/>
      <c r="K28" s="200">
        <v>0</v>
      </c>
      <c r="L28" s="201">
        <f t="shared" si="0"/>
        <v>0</v>
      </c>
    </row>
    <row r="29" spans="1:12" ht="22.5">
      <c r="A29" s="199">
        <v>19</v>
      </c>
      <c r="B29" s="60" t="s">
        <v>56</v>
      </c>
      <c r="C29" s="60" t="s">
        <v>385</v>
      </c>
      <c r="D29" s="163" t="s">
        <v>4</v>
      </c>
      <c r="E29" s="164">
        <v>50</v>
      </c>
      <c r="F29" s="58"/>
      <c r="G29" s="58"/>
      <c r="H29" s="58"/>
      <c r="I29" s="58"/>
      <c r="J29" s="58"/>
      <c r="K29" s="200">
        <v>0</v>
      </c>
      <c r="L29" s="201">
        <f t="shared" si="0"/>
        <v>0</v>
      </c>
    </row>
    <row r="30" spans="1:12" ht="15">
      <c r="A30" s="199">
        <v>20</v>
      </c>
      <c r="B30" s="60" t="s">
        <v>17</v>
      </c>
      <c r="C30" s="60" t="s">
        <v>18</v>
      </c>
      <c r="D30" s="163" t="s">
        <v>4</v>
      </c>
      <c r="E30" s="164">
        <v>20</v>
      </c>
      <c r="F30" s="58"/>
      <c r="G30" s="58"/>
      <c r="H30" s="58"/>
      <c r="I30" s="58"/>
      <c r="J30" s="58"/>
      <c r="K30" s="200">
        <v>0</v>
      </c>
      <c r="L30" s="201">
        <f t="shared" si="0"/>
        <v>0</v>
      </c>
    </row>
    <row r="31" spans="1:12" ht="22.5">
      <c r="A31" s="199">
        <v>21</v>
      </c>
      <c r="B31" s="60" t="s">
        <v>19</v>
      </c>
      <c r="C31" s="60" t="s">
        <v>20</v>
      </c>
      <c r="D31" s="163" t="s">
        <v>4</v>
      </c>
      <c r="E31" s="164">
        <v>20</v>
      </c>
      <c r="F31" s="58"/>
      <c r="G31" s="58"/>
      <c r="H31" s="58"/>
      <c r="I31" s="58"/>
      <c r="J31" s="58"/>
      <c r="K31" s="200">
        <v>0</v>
      </c>
      <c r="L31" s="201">
        <f t="shared" si="0"/>
        <v>0</v>
      </c>
    </row>
    <row r="32" spans="1:12" ht="15">
      <c r="A32" s="199">
        <v>22</v>
      </c>
      <c r="B32" s="60" t="s">
        <v>21</v>
      </c>
      <c r="C32" s="60" t="s">
        <v>22</v>
      </c>
      <c r="D32" s="163" t="s">
        <v>4</v>
      </c>
      <c r="E32" s="164">
        <v>20</v>
      </c>
      <c r="F32" s="58"/>
      <c r="G32" s="58"/>
      <c r="H32" s="58"/>
      <c r="I32" s="58"/>
      <c r="J32" s="58"/>
      <c r="K32" s="200">
        <v>0</v>
      </c>
      <c r="L32" s="201">
        <f t="shared" si="0"/>
        <v>0</v>
      </c>
    </row>
    <row r="33" spans="1:12" ht="28.5" customHeight="1">
      <c r="A33" s="199">
        <v>23</v>
      </c>
      <c r="B33" s="60" t="s">
        <v>386</v>
      </c>
      <c r="C33" s="60" t="s">
        <v>387</v>
      </c>
      <c r="D33" s="163" t="s">
        <v>3</v>
      </c>
      <c r="E33" s="164">
        <v>10</v>
      </c>
      <c r="F33" s="58"/>
      <c r="G33" s="58"/>
      <c r="H33" s="58"/>
      <c r="I33" s="58"/>
      <c r="J33" s="58"/>
      <c r="K33" s="200">
        <v>0</v>
      </c>
      <c r="L33" s="201">
        <f t="shared" si="0"/>
        <v>0</v>
      </c>
    </row>
    <row r="34" spans="1:12" ht="27" customHeight="1">
      <c r="A34" s="199">
        <v>24</v>
      </c>
      <c r="B34" s="60" t="s">
        <v>23</v>
      </c>
      <c r="C34" s="60" t="s">
        <v>388</v>
      </c>
      <c r="D34" s="163" t="s">
        <v>3</v>
      </c>
      <c r="E34" s="164">
        <v>10</v>
      </c>
      <c r="F34" s="58"/>
      <c r="G34" s="58"/>
      <c r="H34" s="58"/>
      <c r="I34" s="58"/>
      <c r="J34" s="58"/>
      <c r="K34" s="200">
        <v>0</v>
      </c>
      <c r="L34" s="201">
        <f t="shared" si="0"/>
        <v>0</v>
      </c>
    </row>
    <row r="35" spans="1:12" ht="48.75" customHeight="1">
      <c r="A35" s="199">
        <v>25</v>
      </c>
      <c r="B35" s="60" t="s">
        <v>113</v>
      </c>
      <c r="C35" s="60" t="s">
        <v>85</v>
      </c>
      <c r="D35" s="163" t="s">
        <v>3</v>
      </c>
      <c r="E35" s="164">
        <v>20</v>
      </c>
      <c r="F35" s="58"/>
      <c r="G35" s="58"/>
      <c r="H35" s="58"/>
      <c r="I35" s="58"/>
      <c r="J35" s="58"/>
      <c r="K35" s="200">
        <v>0</v>
      </c>
      <c r="L35" s="201">
        <f t="shared" si="0"/>
        <v>0</v>
      </c>
    </row>
    <row r="36" spans="1:12" ht="30" customHeight="1">
      <c r="A36" s="199">
        <v>26</v>
      </c>
      <c r="B36" s="60" t="s">
        <v>255</v>
      </c>
      <c r="C36" s="60" t="s">
        <v>256</v>
      </c>
      <c r="D36" s="163" t="s">
        <v>3</v>
      </c>
      <c r="E36" s="164">
        <v>2</v>
      </c>
      <c r="F36" s="58"/>
      <c r="G36" s="58"/>
      <c r="H36" s="58"/>
      <c r="I36" s="58"/>
      <c r="J36" s="58"/>
      <c r="K36" s="200">
        <v>0</v>
      </c>
      <c r="L36" s="201">
        <f t="shared" si="0"/>
        <v>0</v>
      </c>
    </row>
    <row r="37" spans="1:12" ht="41.25" customHeight="1">
      <c r="A37" s="199">
        <v>27</v>
      </c>
      <c r="B37" s="60" t="s">
        <v>24</v>
      </c>
      <c r="C37" s="60" t="s">
        <v>87</v>
      </c>
      <c r="D37" s="163" t="s">
        <v>3</v>
      </c>
      <c r="E37" s="164">
        <v>2</v>
      </c>
      <c r="F37" s="58"/>
      <c r="G37" s="58"/>
      <c r="H37" s="58"/>
      <c r="I37" s="58"/>
      <c r="J37" s="58"/>
      <c r="K37" s="200">
        <v>0</v>
      </c>
      <c r="L37" s="201">
        <f t="shared" si="0"/>
        <v>0</v>
      </c>
    </row>
    <row r="38" spans="1:12" ht="39.75" customHeight="1">
      <c r="A38" s="199">
        <v>28</v>
      </c>
      <c r="B38" s="60" t="s">
        <v>25</v>
      </c>
      <c r="C38" s="60" t="s">
        <v>196</v>
      </c>
      <c r="D38" s="163" t="s">
        <v>3</v>
      </c>
      <c r="E38" s="164">
        <v>10</v>
      </c>
      <c r="F38" s="58"/>
      <c r="G38" s="58"/>
      <c r="H38" s="58"/>
      <c r="I38" s="58"/>
      <c r="J38" s="58"/>
      <c r="K38" s="200">
        <v>0</v>
      </c>
      <c r="L38" s="201">
        <f t="shared" si="0"/>
        <v>0</v>
      </c>
    </row>
    <row r="39" spans="1:12" ht="40.5" customHeight="1">
      <c r="A39" s="199">
        <v>29</v>
      </c>
      <c r="B39" s="60" t="s">
        <v>25</v>
      </c>
      <c r="C39" s="60" t="s">
        <v>26</v>
      </c>
      <c r="D39" s="163" t="s">
        <v>3</v>
      </c>
      <c r="E39" s="164">
        <v>25</v>
      </c>
      <c r="F39" s="58"/>
      <c r="G39" s="58"/>
      <c r="H39" s="58"/>
      <c r="I39" s="58"/>
      <c r="J39" s="58"/>
      <c r="K39" s="200">
        <v>0</v>
      </c>
      <c r="L39" s="201">
        <f t="shared" si="0"/>
        <v>0</v>
      </c>
    </row>
    <row r="40" spans="1:12" ht="44.25" customHeight="1">
      <c r="A40" s="199">
        <v>30</v>
      </c>
      <c r="B40" s="60" t="s">
        <v>27</v>
      </c>
      <c r="C40" s="60" t="s">
        <v>320</v>
      </c>
      <c r="D40" s="163" t="s">
        <v>3</v>
      </c>
      <c r="E40" s="164">
        <v>20</v>
      </c>
      <c r="F40" s="58"/>
      <c r="G40" s="58"/>
      <c r="H40" s="58"/>
      <c r="I40" s="58"/>
      <c r="J40" s="58"/>
      <c r="K40" s="200">
        <v>0</v>
      </c>
      <c r="L40" s="201">
        <f t="shared" si="0"/>
        <v>0</v>
      </c>
    </row>
    <row r="41" spans="1:12" ht="28.5" customHeight="1">
      <c r="A41" s="199">
        <v>31</v>
      </c>
      <c r="B41" s="70" t="s">
        <v>257</v>
      </c>
      <c r="C41" s="70" t="s">
        <v>258</v>
      </c>
      <c r="D41" s="164" t="s">
        <v>3</v>
      </c>
      <c r="E41" s="164">
        <v>20</v>
      </c>
      <c r="F41" s="58"/>
      <c r="G41" s="58"/>
      <c r="H41" s="58"/>
      <c r="I41" s="58"/>
      <c r="J41" s="58"/>
      <c r="K41" s="200">
        <v>0</v>
      </c>
      <c r="L41" s="201">
        <f t="shared" si="0"/>
        <v>0</v>
      </c>
    </row>
    <row r="42" spans="1:12" ht="20.25" customHeight="1">
      <c r="A42" s="199">
        <v>32</v>
      </c>
      <c r="B42" s="70" t="s">
        <v>204</v>
      </c>
      <c r="C42" s="70" t="s">
        <v>389</v>
      </c>
      <c r="D42" s="164" t="s">
        <v>3</v>
      </c>
      <c r="E42" s="164">
        <v>3</v>
      </c>
      <c r="F42" s="58"/>
      <c r="G42" s="58"/>
      <c r="H42" s="58"/>
      <c r="I42" s="58"/>
      <c r="J42" s="58"/>
      <c r="K42" s="200">
        <v>0</v>
      </c>
      <c r="L42" s="201">
        <f t="shared" si="0"/>
        <v>0</v>
      </c>
    </row>
    <row r="43" spans="1:12" ht="30" customHeight="1">
      <c r="A43" s="199">
        <v>33</v>
      </c>
      <c r="B43" s="70" t="s">
        <v>115</v>
      </c>
      <c r="C43" s="63" t="s">
        <v>116</v>
      </c>
      <c r="D43" s="164" t="s">
        <v>3</v>
      </c>
      <c r="E43" s="164">
        <v>4</v>
      </c>
      <c r="F43" s="58"/>
      <c r="G43" s="58"/>
      <c r="H43" s="58"/>
      <c r="I43" s="58"/>
      <c r="J43" s="58"/>
      <c r="K43" s="200">
        <v>0</v>
      </c>
      <c r="L43" s="201">
        <f t="shared" si="0"/>
        <v>0</v>
      </c>
    </row>
    <row r="44" spans="1:12" ht="39.75" customHeight="1">
      <c r="A44" s="199">
        <v>34</v>
      </c>
      <c r="B44" s="168" t="s">
        <v>206</v>
      </c>
      <c r="C44" s="74" t="s">
        <v>390</v>
      </c>
      <c r="D44" s="164" t="s">
        <v>3</v>
      </c>
      <c r="E44" s="164">
        <v>1</v>
      </c>
      <c r="F44" s="58"/>
      <c r="G44" s="58"/>
      <c r="H44" s="58"/>
      <c r="I44" s="58"/>
      <c r="J44" s="58"/>
      <c r="K44" s="200">
        <v>0</v>
      </c>
      <c r="L44" s="201">
        <f t="shared" si="0"/>
        <v>0</v>
      </c>
    </row>
    <row r="45" spans="1:12" ht="22.5">
      <c r="A45" s="199">
        <v>35</v>
      </c>
      <c r="B45" s="168" t="s">
        <v>28</v>
      </c>
      <c r="C45" s="74" t="s">
        <v>208</v>
      </c>
      <c r="D45" s="164" t="s">
        <v>29</v>
      </c>
      <c r="E45" s="164">
        <v>1</v>
      </c>
      <c r="F45" s="58"/>
      <c r="G45" s="58"/>
      <c r="H45" s="58"/>
      <c r="I45" s="58"/>
      <c r="J45" s="58"/>
      <c r="K45" s="200">
        <v>0</v>
      </c>
      <c r="L45" s="201">
        <f t="shared" si="0"/>
        <v>0</v>
      </c>
    </row>
    <row r="46" spans="1:12" ht="74.25" customHeight="1">
      <c r="A46" s="199">
        <v>36</v>
      </c>
      <c r="B46" s="168" t="s">
        <v>28</v>
      </c>
      <c r="C46" s="74" t="s">
        <v>92</v>
      </c>
      <c r="D46" s="164" t="s">
        <v>29</v>
      </c>
      <c r="E46" s="164">
        <v>30</v>
      </c>
      <c r="F46" s="58"/>
      <c r="G46" s="58"/>
      <c r="H46" s="58"/>
      <c r="I46" s="58"/>
      <c r="J46" s="58"/>
      <c r="K46" s="200">
        <v>0</v>
      </c>
      <c r="L46" s="201">
        <f t="shared" si="0"/>
        <v>0</v>
      </c>
    </row>
    <row r="47" spans="1:12" ht="40.5" customHeight="1">
      <c r="A47" s="199">
        <v>37</v>
      </c>
      <c r="B47" s="168" t="s">
        <v>30</v>
      </c>
      <c r="C47" s="74" t="s">
        <v>391</v>
      </c>
      <c r="D47" s="164" t="s">
        <v>4</v>
      </c>
      <c r="E47" s="164">
        <v>50</v>
      </c>
      <c r="F47" s="58"/>
      <c r="G47" s="58"/>
      <c r="H47" s="58"/>
      <c r="I47" s="58"/>
      <c r="J47" s="58"/>
      <c r="K47" s="200">
        <v>0</v>
      </c>
      <c r="L47" s="201">
        <f t="shared" si="0"/>
        <v>0</v>
      </c>
    </row>
    <row r="48" spans="1:12" ht="38.25" customHeight="1">
      <c r="A48" s="199">
        <v>38</v>
      </c>
      <c r="B48" s="168" t="s">
        <v>31</v>
      </c>
      <c r="C48" s="74" t="s">
        <v>391</v>
      </c>
      <c r="D48" s="164" t="s">
        <v>4</v>
      </c>
      <c r="E48" s="164">
        <v>10</v>
      </c>
      <c r="F48" s="58"/>
      <c r="G48" s="58"/>
      <c r="H48" s="58"/>
      <c r="I48" s="58"/>
      <c r="J48" s="58"/>
      <c r="K48" s="200">
        <v>0</v>
      </c>
      <c r="L48" s="201">
        <f t="shared" si="0"/>
        <v>0</v>
      </c>
    </row>
    <row r="49" spans="1:12" ht="45">
      <c r="A49" s="199">
        <v>39</v>
      </c>
      <c r="B49" s="70" t="s">
        <v>32</v>
      </c>
      <c r="C49" s="70" t="s">
        <v>212</v>
      </c>
      <c r="D49" s="164" t="s">
        <v>4</v>
      </c>
      <c r="E49" s="164">
        <v>10</v>
      </c>
      <c r="F49" s="58"/>
      <c r="G49" s="58"/>
      <c r="H49" s="58"/>
      <c r="I49" s="58"/>
      <c r="J49" s="58"/>
      <c r="K49" s="200">
        <v>0</v>
      </c>
      <c r="L49" s="201">
        <f t="shared" si="0"/>
        <v>0</v>
      </c>
    </row>
    <row r="50" spans="1:12" ht="45">
      <c r="A50" s="199">
        <v>40</v>
      </c>
      <c r="B50" s="70" t="s">
        <v>42</v>
      </c>
      <c r="C50" s="68"/>
      <c r="D50" s="164" t="s">
        <v>3</v>
      </c>
      <c r="E50" s="164">
        <v>150</v>
      </c>
      <c r="F50" s="58"/>
      <c r="G50" s="58"/>
      <c r="H50" s="58"/>
      <c r="I50" s="58"/>
      <c r="J50" s="58"/>
      <c r="K50" s="200">
        <v>0</v>
      </c>
      <c r="L50" s="201">
        <f t="shared" si="0"/>
        <v>0</v>
      </c>
    </row>
    <row r="51" spans="1:12" ht="90">
      <c r="A51" s="199">
        <v>41</v>
      </c>
      <c r="B51" s="70" t="s">
        <v>122</v>
      </c>
      <c r="C51" s="68"/>
      <c r="D51" s="164" t="s">
        <v>3</v>
      </c>
      <c r="E51" s="164">
        <v>50</v>
      </c>
      <c r="F51" s="58"/>
      <c r="G51" s="58"/>
      <c r="H51" s="58"/>
      <c r="I51" s="58"/>
      <c r="J51" s="58"/>
      <c r="K51" s="200">
        <v>0</v>
      </c>
      <c r="L51" s="201">
        <f t="shared" si="0"/>
        <v>0</v>
      </c>
    </row>
    <row r="52" spans="1:12" ht="22.5">
      <c r="A52" s="199">
        <v>42</v>
      </c>
      <c r="B52" s="61" t="s">
        <v>149</v>
      </c>
      <c r="C52" s="20" t="s">
        <v>150</v>
      </c>
      <c r="D52" s="75" t="s">
        <v>3</v>
      </c>
      <c r="E52" s="62">
        <v>0</v>
      </c>
      <c r="F52" s="58"/>
      <c r="G52" s="58"/>
      <c r="H52" s="58"/>
      <c r="I52" s="58"/>
      <c r="J52" s="58"/>
      <c r="K52" s="200">
        <v>0</v>
      </c>
      <c r="L52" s="201">
        <f t="shared" si="0"/>
        <v>0</v>
      </c>
    </row>
    <row r="53" spans="1:12" ht="33.75">
      <c r="A53" s="199">
        <v>43</v>
      </c>
      <c r="B53" s="70" t="s">
        <v>214</v>
      </c>
      <c r="C53" s="68"/>
      <c r="D53" s="164" t="s">
        <v>3</v>
      </c>
      <c r="E53" s="164">
        <v>0</v>
      </c>
      <c r="F53" s="58"/>
      <c r="G53" s="58"/>
      <c r="H53" s="58"/>
      <c r="I53" s="58"/>
      <c r="J53" s="58"/>
      <c r="K53" s="200">
        <v>0</v>
      </c>
      <c r="L53" s="201">
        <f t="shared" si="0"/>
        <v>0</v>
      </c>
    </row>
    <row r="54" spans="1:12" ht="33.75">
      <c r="A54" s="199">
        <v>44</v>
      </c>
      <c r="B54" s="70" t="s">
        <v>33</v>
      </c>
      <c r="C54" s="68"/>
      <c r="D54" s="164" t="s">
        <v>3</v>
      </c>
      <c r="E54" s="164">
        <v>0</v>
      </c>
      <c r="F54" s="58"/>
      <c r="G54" s="58"/>
      <c r="H54" s="58"/>
      <c r="I54" s="58"/>
      <c r="J54" s="58"/>
      <c r="K54" s="200">
        <v>0</v>
      </c>
      <c r="L54" s="201">
        <f t="shared" si="0"/>
        <v>0</v>
      </c>
    </row>
    <row r="55" spans="1:12" ht="45">
      <c r="A55" s="199">
        <v>45</v>
      </c>
      <c r="B55" s="70" t="s">
        <v>215</v>
      </c>
      <c r="C55" s="68"/>
      <c r="D55" s="164" t="s">
        <v>3</v>
      </c>
      <c r="E55" s="164">
        <v>0</v>
      </c>
      <c r="F55" s="58"/>
      <c r="G55" s="58"/>
      <c r="H55" s="58"/>
      <c r="I55" s="58"/>
      <c r="J55" s="58"/>
      <c r="K55" s="200">
        <v>0</v>
      </c>
      <c r="L55" s="201">
        <f t="shared" si="0"/>
        <v>0</v>
      </c>
    </row>
    <row r="56" spans="1:12" ht="56.25">
      <c r="A56" s="199">
        <v>46</v>
      </c>
      <c r="B56" s="70" t="s">
        <v>216</v>
      </c>
      <c r="C56" s="68"/>
      <c r="D56" s="164" t="s">
        <v>3</v>
      </c>
      <c r="E56" s="164">
        <v>0</v>
      </c>
      <c r="F56" s="58"/>
      <c r="G56" s="58"/>
      <c r="H56" s="58"/>
      <c r="I56" s="58"/>
      <c r="J56" s="58"/>
      <c r="K56" s="200">
        <v>0</v>
      </c>
      <c r="L56" s="201">
        <f t="shared" si="0"/>
        <v>0</v>
      </c>
    </row>
    <row r="57" spans="1:12" ht="56.25">
      <c r="A57" s="199">
        <v>47</v>
      </c>
      <c r="B57" s="70" t="s">
        <v>217</v>
      </c>
      <c r="C57" s="68"/>
      <c r="D57" s="164" t="s">
        <v>3</v>
      </c>
      <c r="E57" s="164">
        <v>0</v>
      </c>
      <c r="F57" s="58"/>
      <c r="G57" s="58"/>
      <c r="H57" s="58"/>
      <c r="I57" s="58"/>
      <c r="J57" s="58"/>
      <c r="K57" s="200">
        <v>0</v>
      </c>
      <c r="L57" s="201">
        <f t="shared" si="0"/>
        <v>0</v>
      </c>
    </row>
    <row r="58" spans="1:12" ht="45">
      <c r="A58" s="199">
        <v>48</v>
      </c>
      <c r="B58" s="70" t="s">
        <v>218</v>
      </c>
      <c r="C58" s="68"/>
      <c r="D58" s="164" t="s">
        <v>3</v>
      </c>
      <c r="E58" s="164">
        <v>0</v>
      </c>
      <c r="F58" s="58"/>
      <c r="G58" s="58"/>
      <c r="H58" s="58"/>
      <c r="I58" s="58"/>
      <c r="J58" s="58"/>
      <c r="K58" s="200">
        <v>0</v>
      </c>
      <c r="L58" s="201">
        <f t="shared" si="0"/>
        <v>0</v>
      </c>
    </row>
    <row r="59" spans="1:12" ht="56.25">
      <c r="A59" s="199">
        <v>49</v>
      </c>
      <c r="B59" s="70" t="s">
        <v>34</v>
      </c>
      <c r="C59" s="68"/>
      <c r="D59" s="164" t="s">
        <v>3</v>
      </c>
      <c r="E59" s="164">
        <v>0</v>
      </c>
      <c r="F59" s="58"/>
      <c r="G59" s="58"/>
      <c r="H59" s="58"/>
      <c r="I59" s="58"/>
      <c r="J59" s="58"/>
      <c r="K59" s="200">
        <v>0</v>
      </c>
      <c r="L59" s="201">
        <f t="shared" si="0"/>
        <v>0</v>
      </c>
    </row>
    <row r="60" spans="1:12" ht="45">
      <c r="A60" s="199">
        <v>50</v>
      </c>
      <c r="B60" s="70" t="s">
        <v>392</v>
      </c>
      <c r="C60" s="68"/>
      <c r="D60" s="164" t="s">
        <v>3</v>
      </c>
      <c r="E60" s="164">
        <v>1</v>
      </c>
      <c r="F60" s="58"/>
      <c r="G60" s="58"/>
      <c r="H60" s="58"/>
      <c r="I60" s="58"/>
      <c r="J60" s="58"/>
      <c r="K60" s="200">
        <v>0</v>
      </c>
      <c r="L60" s="201">
        <f t="shared" si="0"/>
        <v>0</v>
      </c>
    </row>
    <row r="61" spans="1:12" ht="51.75" customHeight="1">
      <c r="A61" s="199">
        <v>51</v>
      </c>
      <c r="B61" s="70" t="s">
        <v>393</v>
      </c>
      <c r="C61" s="68"/>
      <c r="D61" s="164" t="s">
        <v>3</v>
      </c>
      <c r="E61" s="164">
        <v>0</v>
      </c>
      <c r="F61" s="58"/>
      <c r="G61" s="58"/>
      <c r="H61" s="58"/>
      <c r="I61" s="58"/>
      <c r="J61" s="58"/>
      <c r="K61" s="200">
        <v>0</v>
      </c>
      <c r="L61" s="201">
        <f t="shared" si="0"/>
        <v>0</v>
      </c>
    </row>
    <row r="62" spans="1:12" ht="68.25" customHeight="1">
      <c r="A62" s="199">
        <v>52</v>
      </c>
      <c r="B62" s="70" t="s">
        <v>219</v>
      </c>
      <c r="C62" s="68"/>
      <c r="D62" s="164" t="s">
        <v>3</v>
      </c>
      <c r="E62" s="164">
        <v>50</v>
      </c>
      <c r="F62" s="58"/>
      <c r="G62" s="58"/>
      <c r="H62" s="58"/>
      <c r="I62" s="58"/>
      <c r="J62" s="58"/>
      <c r="K62" s="200">
        <v>0</v>
      </c>
      <c r="L62" s="201">
        <f t="shared" si="0"/>
        <v>0</v>
      </c>
    </row>
    <row r="63" spans="1:12" ht="52.5" customHeight="1">
      <c r="A63" s="199">
        <v>53</v>
      </c>
      <c r="B63" s="70" t="s">
        <v>35</v>
      </c>
      <c r="C63" s="68"/>
      <c r="D63" s="164" t="s">
        <v>3</v>
      </c>
      <c r="E63" s="164">
        <v>50</v>
      </c>
      <c r="F63" s="58"/>
      <c r="G63" s="58"/>
      <c r="H63" s="58"/>
      <c r="I63" s="58"/>
      <c r="J63" s="58"/>
      <c r="K63" s="200">
        <v>0</v>
      </c>
      <c r="L63" s="201">
        <f t="shared" si="0"/>
        <v>0</v>
      </c>
    </row>
    <row r="64" spans="1:12" ht="47.25" customHeight="1">
      <c r="A64" s="199">
        <v>54</v>
      </c>
      <c r="B64" s="70" t="s">
        <v>36</v>
      </c>
      <c r="C64" s="63" t="s">
        <v>98</v>
      </c>
      <c r="D64" s="164" t="s">
        <v>3</v>
      </c>
      <c r="E64" s="164">
        <v>2</v>
      </c>
      <c r="F64" s="58"/>
      <c r="G64" s="58"/>
      <c r="H64" s="58"/>
      <c r="I64" s="58"/>
      <c r="J64" s="58"/>
      <c r="K64" s="200">
        <v>0</v>
      </c>
      <c r="L64" s="201">
        <f t="shared" si="0"/>
        <v>0</v>
      </c>
    </row>
    <row r="65" spans="1:12" ht="38.25" customHeight="1">
      <c r="A65" s="199">
        <v>55</v>
      </c>
      <c r="B65" s="70" t="s">
        <v>394</v>
      </c>
      <c r="C65" s="63" t="s">
        <v>98</v>
      </c>
      <c r="D65" s="164" t="s">
        <v>3</v>
      </c>
      <c r="E65" s="164">
        <v>1</v>
      </c>
      <c r="F65" s="58"/>
      <c r="G65" s="58"/>
      <c r="H65" s="58"/>
      <c r="I65" s="58"/>
      <c r="J65" s="58"/>
      <c r="K65" s="200">
        <v>0</v>
      </c>
      <c r="L65" s="201">
        <f t="shared" si="0"/>
        <v>0</v>
      </c>
    </row>
    <row r="66" spans="1:12" ht="26.25" customHeight="1">
      <c r="A66" s="199">
        <v>56</v>
      </c>
      <c r="B66" s="70" t="s">
        <v>28</v>
      </c>
      <c r="C66" s="68" t="s">
        <v>272</v>
      </c>
      <c r="D66" s="164" t="s">
        <v>3</v>
      </c>
      <c r="E66" s="164">
        <v>3</v>
      </c>
      <c r="F66" s="58"/>
      <c r="G66" s="58"/>
      <c r="H66" s="58"/>
      <c r="I66" s="58"/>
      <c r="J66" s="58"/>
      <c r="K66" s="200">
        <v>0</v>
      </c>
      <c r="L66" s="201">
        <f t="shared" si="0"/>
        <v>0</v>
      </c>
    </row>
    <row r="67" spans="1:12" ht="26.25" customHeight="1">
      <c r="A67" s="202">
        <v>57</v>
      </c>
      <c r="B67" s="203" t="s">
        <v>395</v>
      </c>
      <c r="C67" s="204"/>
      <c r="D67" s="205" t="s">
        <v>3</v>
      </c>
      <c r="E67" s="205">
        <v>4</v>
      </c>
      <c r="F67" s="206"/>
      <c r="G67" s="206"/>
      <c r="H67" s="206"/>
      <c r="I67" s="206"/>
      <c r="J67" s="206"/>
      <c r="K67" s="200">
        <v>0</v>
      </c>
      <c r="L67" s="201">
        <f t="shared" si="0"/>
        <v>0</v>
      </c>
    </row>
    <row r="68" spans="1:12" ht="26.25" customHeight="1">
      <c r="A68" s="202">
        <v>58</v>
      </c>
      <c r="B68" s="203" t="s">
        <v>396</v>
      </c>
      <c r="C68" s="204"/>
      <c r="D68" s="205" t="s">
        <v>3</v>
      </c>
      <c r="E68" s="205">
        <v>4</v>
      </c>
      <c r="F68" s="206"/>
      <c r="G68" s="206"/>
      <c r="H68" s="206"/>
      <c r="I68" s="206"/>
      <c r="J68" s="206"/>
      <c r="K68" s="200">
        <v>0</v>
      </c>
      <c r="L68" s="201">
        <f t="shared" si="0"/>
        <v>0</v>
      </c>
    </row>
    <row r="69" spans="1:12" ht="26.25" customHeight="1">
      <c r="A69" s="202">
        <v>59</v>
      </c>
      <c r="B69" s="203" t="s">
        <v>397</v>
      </c>
      <c r="C69" s="204" t="s">
        <v>398</v>
      </c>
      <c r="D69" s="205" t="s">
        <v>3</v>
      </c>
      <c r="E69" s="205">
        <v>12</v>
      </c>
      <c r="F69" s="206"/>
      <c r="G69" s="206"/>
      <c r="H69" s="206"/>
      <c r="I69" s="206"/>
      <c r="J69" s="206"/>
      <c r="K69" s="200">
        <v>0</v>
      </c>
      <c r="L69" s="201">
        <f t="shared" si="0"/>
        <v>0</v>
      </c>
    </row>
    <row r="70" spans="1:12" ht="26.25" customHeight="1">
      <c r="A70" s="202">
        <v>60</v>
      </c>
      <c r="B70" s="203" t="s">
        <v>397</v>
      </c>
      <c r="C70" s="204" t="s">
        <v>399</v>
      </c>
      <c r="D70" s="205" t="s">
        <v>3</v>
      </c>
      <c r="E70" s="205">
        <v>5</v>
      </c>
      <c r="F70" s="206"/>
      <c r="G70" s="206"/>
      <c r="H70" s="206"/>
      <c r="I70" s="206"/>
      <c r="J70" s="206"/>
      <c r="K70" s="200">
        <v>0</v>
      </c>
      <c r="L70" s="201">
        <f t="shared" si="0"/>
        <v>0</v>
      </c>
    </row>
    <row r="71" spans="1:12" ht="26.25" customHeight="1" thickBot="1">
      <c r="A71" s="207">
        <v>61</v>
      </c>
      <c r="B71" s="208" t="s">
        <v>400</v>
      </c>
      <c r="C71" s="209"/>
      <c r="D71" s="210" t="s">
        <v>3</v>
      </c>
      <c r="E71" s="210">
        <v>4</v>
      </c>
      <c r="F71" s="211"/>
      <c r="G71" s="211"/>
      <c r="H71" s="211"/>
      <c r="I71" s="211"/>
      <c r="J71" s="211"/>
      <c r="K71" s="200">
        <v>0</v>
      </c>
      <c r="L71" s="201">
        <f t="shared" si="0"/>
        <v>0</v>
      </c>
    </row>
    <row r="72" spans="1:12" ht="15.75" thickBot="1">
      <c r="A72" s="544" t="s">
        <v>43</v>
      </c>
      <c r="B72" s="545"/>
      <c r="C72" s="545"/>
      <c r="D72" s="545"/>
      <c r="E72" s="545"/>
      <c r="F72" s="546"/>
      <c r="G72" s="212" t="s">
        <v>57</v>
      </c>
      <c r="H72" s="212"/>
      <c r="I72" s="212" t="s">
        <v>57</v>
      </c>
      <c r="J72" s="212"/>
      <c r="K72" s="212" t="s">
        <v>57</v>
      </c>
      <c r="L72" s="213">
        <f>SUM(L11:L71)</f>
        <v>0</v>
      </c>
    </row>
    <row r="73" spans="1:12" ht="15">
      <c r="A73" s="1"/>
      <c r="B73" s="1"/>
      <c r="C73" s="1"/>
      <c r="D73" s="1"/>
      <c r="E73" s="1"/>
      <c r="L73" s="214"/>
    </row>
    <row r="74" spans="1:5" ht="15">
      <c r="A74" s="77" t="s">
        <v>58</v>
      </c>
      <c r="B74" s="77"/>
      <c r="C74" s="77"/>
      <c r="D74" s="1"/>
      <c r="E74" s="1"/>
    </row>
    <row r="75" spans="1:5" ht="15">
      <c r="A75" s="1"/>
      <c r="B75" s="1"/>
      <c r="C75" s="1"/>
      <c r="D75" s="1"/>
      <c r="E75" s="1"/>
    </row>
    <row r="76" spans="1:12" ht="15">
      <c r="A76" s="11" t="s">
        <v>48</v>
      </c>
      <c r="B76" s="12"/>
      <c r="C76" s="12"/>
      <c r="D76" s="12"/>
      <c r="E76" s="12"/>
      <c r="F76" s="13"/>
      <c r="G76" s="532" t="s">
        <v>49</v>
      </c>
      <c r="H76" s="532"/>
      <c r="I76" s="532"/>
      <c r="J76" s="532"/>
      <c r="K76" s="532"/>
      <c r="L76" s="10"/>
    </row>
    <row r="77" spans="1:12" ht="25.5" customHeight="1">
      <c r="A77" s="14" t="s">
        <v>50</v>
      </c>
      <c r="B77" s="14"/>
      <c r="C77" s="14"/>
      <c r="D77" s="14"/>
      <c r="E77" s="14"/>
      <c r="F77" s="7"/>
      <c r="G77" s="498" t="s">
        <v>51</v>
      </c>
      <c r="H77" s="498"/>
      <c r="I77" s="498"/>
      <c r="J77" s="498"/>
      <c r="K77" s="498"/>
      <c r="L77" s="498"/>
    </row>
    <row r="78" spans="1:5" ht="15">
      <c r="A78" s="1"/>
      <c r="B78" s="1"/>
      <c r="C78" s="1"/>
      <c r="D78" s="1"/>
      <c r="E78" s="1"/>
    </row>
  </sheetData>
  <sheetProtection/>
  <mergeCells count="18">
    <mergeCell ref="F9:F10"/>
    <mergeCell ref="A72:F72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G76:K76"/>
    <mergeCell ref="G77:L77"/>
    <mergeCell ref="G9:G10"/>
    <mergeCell ref="H9:H10"/>
    <mergeCell ref="I9:J9"/>
    <mergeCell ref="K9:K10"/>
    <mergeCell ref="L9:L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7" sqref="A7:L7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9.7109375" style="0" customWidth="1"/>
    <col min="5" max="5" width="5.00390625" style="0" customWidth="1"/>
    <col min="6" max="6" width="10.140625" style="0" customWidth="1"/>
    <col min="7" max="7" width="12.57421875" style="0" customWidth="1"/>
    <col min="8" max="8" width="7.57421875" style="0" customWidth="1"/>
    <col min="9" max="9" width="3.8515625" style="0" customWidth="1"/>
    <col min="10" max="10" width="8.421875" style="0" customWidth="1"/>
    <col min="11" max="11" width="12.140625" style="0" customWidth="1"/>
    <col min="12" max="12" width="8.7109375" style="0" customWidth="1"/>
  </cols>
  <sheetData>
    <row r="1" spans="1:12" ht="15">
      <c r="A1" s="125"/>
      <c r="B1" s="7"/>
      <c r="C1" s="7"/>
      <c r="D1" s="498"/>
      <c r="E1" s="498"/>
      <c r="J1" s="498" t="s">
        <v>47</v>
      </c>
      <c r="K1" s="498"/>
      <c r="L1" s="9"/>
    </row>
    <row r="2" spans="1:12" ht="1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7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537" t="s">
        <v>44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5" ht="15">
      <c r="A6" s="1"/>
      <c r="B6" s="1"/>
      <c r="C6" s="1"/>
      <c r="D6" s="1"/>
      <c r="E6" s="1"/>
    </row>
    <row r="7" spans="1:12" ht="15" customHeight="1">
      <c r="A7" s="528" t="s">
        <v>775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</row>
    <row r="8" spans="1:5" ht="15">
      <c r="A8" s="5"/>
      <c r="B8" s="4"/>
      <c r="C8" s="5"/>
      <c r="D8" s="6"/>
      <c r="E8" s="3"/>
    </row>
    <row r="9" spans="1:12" s="50" customFormat="1" ht="27" customHeight="1">
      <c r="A9" s="531" t="s">
        <v>401</v>
      </c>
      <c r="B9" s="531" t="s">
        <v>5</v>
      </c>
      <c r="C9" s="531" t="s">
        <v>6</v>
      </c>
      <c r="D9" s="531" t="s">
        <v>1</v>
      </c>
      <c r="E9" s="529" t="s">
        <v>7</v>
      </c>
      <c r="F9" s="529" t="s">
        <v>335</v>
      </c>
      <c r="G9" s="529" t="s">
        <v>37</v>
      </c>
      <c r="H9" s="529" t="s">
        <v>38</v>
      </c>
      <c r="I9" s="529" t="s">
        <v>52</v>
      </c>
      <c r="J9" s="529"/>
      <c r="K9" s="529" t="s">
        <v>39</v>
      </c>
      <c r="L9" s="529" t="s">
        <v>2</v>
      </c>
    </row>
    <row r="10" spans="1:12" s="50" customFormat="1" ht="18.75" customHeight="1">
      <c r="A10" s="511"/>
      <c r="B10" s="511"/>
      <c r="C10" s="511"/>
      <c r="D10" s="511"/>
      <c r="E10" s="500"/>
      <c r="F10" s="500"/>
      <c r="G10" s="500"/>
      <c r="H10" s="500"/>
      <c r="I10" s="51" t="s">
        <v>53</v>
      </c>
      <c r="J10" s="51" t="s">
        <v>54</v>
      </c>
      <c r="K10" s="500"/>
      <c r="L10" s="500"/>
    </row>
    <row r="11" spans="1:12" ht="45.75" customHeight="1">
      <c r="A11" s="215">
        <v>1</v>
      </c>
      <c r="B11" s="17" t="s">
        <v>8</v>
      </c>
      <c r="C11" s="17" t="s">
        <v>102</v>
      </c>
      <c r="D11" s="216" t="s">
        <v>9</v>
      </c>
      <c r="E11" s="134">
        <v>60</v>
      </c>
      <c r="F11" s="145"/>
      <c r="G11" s="145"/>
      <c r="H11" s="145"/>
      <c r="I11" s="145"/>
      <c r="J11" s="145"/>
      <c r="K11" s="217">
        <v>0</v>
      </c>
      <c r="L11" s="217">
        <f>K11*E11</f>
        <v>0</v>
      </c>
    </row>
    <row r="12" spans="1:12" ht="28.5" customHeight="1">
      <c r="A12" s="215">
        <v>2</v>
      </c>
      <c r="B12" s="17" t="s">
        <v>228</v>
      </c>
      <c r="C12" s="17" t="s">
        <v>229</v>
      </c>
      <c r="D12" s="216" t="s">
        <v>76</v>
      </c>
      <c r="E12" s="134">
        <v>5</v>
      </c>
      <c r="F12" s="145"/>
      <c r="G12" s="145"/>
      <c r="H12" s="145"/>
      <c r="I12" s="145"/>
      <c r="J12" s="145"/>
      <c r="K12" s="217">
        <v>0</v>
      </c>
      <c r="L12" s="217">
        <f>K12*E12</f>
        <v>0</v>
      </c>
    </row>
    <row r="13" spans="1:12" ht="28.5" customHeight="1">
      <c r="A13" s="215">
        <v>3</v>
      </c>
      <c r="B13" s="17" t="s">
        <v>402</v>
      </c>
      <c r="C13" s="17" t="s">
        <v>403</v>
      </c>
      <c r="D13" s="216" t="s">
        <v>76</v>
      </c>
      <c r="E13" s="134">
        <v>2</v>
      </c>
      <c r="F13" s="145"/>
      <c r="G13" s="145"/>
      <c r="H13" s="145"/>
      <c r="I13" s="145"/>
      <c r="J13" s="145"/>
      <c r="K13" s="217">
        <v>0</v>
      </c>
      <c r="L13" s="217">
        <f aca="true" t="shared" si="0" ref="L13:L76">K13*E13</f>
        <v>0</v>
      </c>
    </row>
    <row r="14" spans="1:12" ht="28.5" customHeight="1">
      <c r="A14" s="215">
        <v>4</v>
      </c>
      <c r="B14" s="17" t="s">
        <v>75</v>
      </c>
      <c r="C14" s="17" t="s">
        <v>103</v>
      </c>
      <c r="D14" s="216" t="s">
        <v>76</v>
      </c>
      <c r="E14" s="134">
        <v>1</v>
      </c>
      <c r="F14" s="145"/>
      <c r="G14" s="145"/>
      <c r="H14" s="145"/>
      <c r="I14" s="145"/>
      <c r="J14" s="145"/>
      <c r="K14" s="217">
        <v>0</v>
      </c>
      <c r="L14" s="217">
        <f t="shared" si="0"/>
        <v>0</v>
      </c>
    </row>
    <row r="15" spans="1:12" ht="36" customHeight="1">
      <c r="A15" s="215">
        <v>5</v>
      </c>
      <c r="B15" s="17" t="s">
        <v>276</v>
      </c>
      <c r="C15" s="17" t="s">
        <v>277</v>
      </c>
      <c r="D15" s="216" t="s">
        <v>3</v>
      </c>
      <c r="E15" s="134">
        <v>5</v>
      </c>
      <c r="F15" s="145"/>
      <c r="G15" s="145"/>
      <c r="H15" s="145"/>
      <c r="I15" s="145"/>
      <c r="J15" s="145"/>
      <c r="K15" s="217">
        <v>0</v>
      </c>
      <c r="L15" s="217">
        <f t="shared" si="0"/>
        <v>0</v>
      </c>
    </row>
    <row r="16" spans="1:12" ht="30" customHeight="1">
      <c r="A16" s="215">
        <v>6</v>
      </c>
      <c r="B16" s="17" t="s">
        <v>230</v>
      </c>
      <c r="C16" s="17" t="s">
        <v>337</v>
      </c>
      <c r="D16" s="216" t="s">
        <v>3</v>
      </c>
      <c r="E16" s="134">
        <v>100</v>
      </c>
      <c r="F16" s="145"/>
      <c r="G16" s="145"/>
      <c r="H16" s="145"/>
      <c r="I16" s="145"/>
      <c r="J16" s="145"/>
      <c r="K16" s="217">
        <v>0</v>
      </c>
      <c r="L16" s="217">
        <f t="shared" si="0"/>
        <v>0</v>
      </c>
    </row>
    <row r="17" spans="1:12" ht="32.25" customHeight="1">
      <c r="A17" s="215">
        <v>7</v>
      </c>
      <c r="B17" s="17" t="s">
        <v>232</v>
      </c>
      <c r="C17" s="17" t="s">
        <v>233</v>
      </c>
      <c r="D17" s="216" t="s">
        <v>3</v>
      </c>
      <c r="E17" s="134">
        <v>5</v>
      </c>
      <c r="F17" s="145"/>
      <c r="G17" s="145"/>
      <c r="H17" s="145"/>
      <c r="I17" s="145"/>
      <c r="J17" s="145"/>
      <c r="K17" s="217">
        <v>0</v>
      </c>
      <c r="L17" s="217">
        <f t="shared" si="0"/>
        <v>0</v>
      </c>
    </row>
    <row r="18" spans="1:12" ht="15">
      <c r="A18" s="215">
        <v>8</v>
      </c>
      <c r="B18" s="17" t="s">
        <v>10</v>
      </c>
      <c r="C18" s="17" t="s">
        <v>11</v>
      </c>
      <c r="D18" s="216" t="s">
        <v>3</v>
      </c>
      <c r="E18" s="134">
        <v>20</v>
      </c>
      <c r="F18" s="145"/>
      <c r="G18" s="145"/>
      <c r="H18" s="145"/>
      <c r="I18" s="145"/>
      <c r="J18" s="145"/>
      <c r="K18" s="217">
        <v>0</v>
      </c>
      <c r="L18" s="217">
        <f t="shared" si="0"/>
        <v>0</v>
      </c>
    </row>
    <row r="19" spans="1:12" ht="15">
      <c r="A19" s="215">
        <v>9</v>
      </c>
      <c r="B19" s="17" t="s">
        <v>10</v>
      </c>
      <c r="C19" s="17" t="s">
        <v>40</v>
      </c>
      <c r="D19" s="216" t="s">
        <v>3</v>
      </c>
      <c r="E19" s="134">
        <v>10</v>
      </c>
      <c r="F19" s="145"/>
      <c r="G19" s="145"/>
      <c r="H19" s="145"/>
      <c r="I19" s="145"/>
      <c r="J19" s="145"/>
      <c r="K19" s="217">
        <v>0</v>
      </c>
      <c r="L19" s="217">
        <f t="shared" si="0"/>
        <v>0</v>
      </c>
    </row>
    <row r="20" spans="1:12" ht="73.5" customHeight="1">
      <c r="A20" s="215">
        <v>10</v>
      </c>
      <c r="B20" s="17" t="s">
        <v>55</v>
      </c>
      <c r="C20" s="17" t="s">
        <v>60</v>
      </c>
      <c r="D20" s="216" t="s">
        <v>3</v>
      </c>
      <c r="E20" s="134">
        <v>10</v>
      </c>
      <c r="F20" s="145"/>
      <c r="G20" s="145"/>
      <c r="H20" s="145"/>
      <c r="I20" s="145"/>
      <c r="J20" s="145"/>
      <c r="K20" s="217">
        <v>0</v>
      </c>
      <c r="L20" s="217">
        <f t="shared" si="0"/>
        <v>0</v>
      </c>
    </row>
    <row r="21" spans="1:12" ht="45">
      <c r="A21" s="215">
        <v>11</v>
      </c>
      <c r="B21" s="17" t="s">
        <v>284</v>
      </c>
      <c r="C21" s="17" t="s">
        <v>285</v>
      </c>
      <c r="D21" s="216" t="s">
        <v>286</v>
      </c>
      <c r="E21" s="134">
        <v>5</v>
      </c>
      <c r="F21" s="145"/>
      <c r="G21" s="145"/>
      <c r="H21" s="145"/>
      <c r="I21" s="145"/>
      <c r="J21" s="145"/>
      <c r="K21" s="217">
        <v>0</v>
      </c>
      <c r="L21" s="217">
        <f t="shared" si="0"/>
        <v>0</v>
      </c>
    </row>
    <row r="22" spans="1:12" ht="62.25" customHeight="1">
      <c r="A22" s="215">
        <v>12</v>
      </c>
      <c r="B22" s="17" t="s">
        <v>12</v>
      </c>
      <c r="C22" s="17" t="s">
        <v>61</v>
      </c>
      <c r="D22" s="216" t="s">
        <v>4</v>
      </c>
      <c r="E22" s="134">
        <v>10</v>
      </c>
      <c r="F22" s="145"/>
      <c r="G22" s="145"/>
      <c r="H22" s="145"/>
      <c r="I22" s="145"/>
      <c r="J22" s="145"/>
      <c r="K22" s="217">
        <v>0</v>
      </c>
      <c r="L22" s="217">
        <f t="shared" si="0"/>
        <v>0</v>
      </c>
    </row>
    <row r="23" spans="1:12" ht="33.75">
      <c r="A23" s="215">
        <v>13</v>
      </c>
      <c r="B23" s="17" t="s">
        <v>173</v>
      </c>
      <c r="C23" s="17" t="s">
        <v>338</v>
      </c>
      <c r="D23" s="216" t="s">
        <v>3</v>
      </c>
      <c r="E23" s="134">
        <v>30</v>
      </c>
      <c r="F23" s="145"/>
      <c r="G23" s="145"/>
      <c r="H23" s="145"/>
      <c r="I23" s="145"/>
      <c r="J23" s="145"/>
      <c r="K23" s="217">
        <v>0</v>
      </c>
      <c r="L23" s="217">
        <f t="shared" si="0"/>
        <v>0</v>
      </c>
    </row>
    <row r="24" spans="1:12" ht="45">
      <c r="A24" s="215">
        <v>14</v>
      </c>
      <c r="B24" s="17" t="s">
        <v>13</v>
      </c>
      <c r="C24" s="142" t="s">
        <v>14</v>
      </c>
      <c r="D24" s="216" t="s">
        <v>3</v>
      </c>
      <c r="E24" s="134">
        <v>100</v>
      </c>
      <c r="F24" s="145"/>
      <c r="G24" s="145"/>
      <c r="H24" s="145"/>
      <c r="I24" s="145"/>
      <c r="J24" s="145"/>
      <c r="K24" s="217">
        <v>0</v>
      </c>
      <c r="L24" s="217">
        <f t="shared" si="0"/>
        <v>0</v>
      </c>
    </row>
    <row r="25" spans="1:12" ht="15">
      <c r="A25" s="215">
        <v>15</v>
      </c>
      <c r="B25" s="17" t="s">
        <v>13</v>
      </c>
      <c r="C25" s="17" t="s">
        <v>287</v>
      </c>
      <c r="D25" s="216" t="s">
        <v>369</v>
      </c>
      <c r="E25" s="134">
        <v>20</v>
      </c>
      <c r="F25" s="145"/>
      <c r="G25" s="145"/>
      <c r="H25" s="145"/>
      <c r="I25" s="145"/>
      <c r="J25" s="145"/>
      <c r="K25" s="217">
        <v>0</v>
      </c>
      <c r="L25" s="217">
        <f t="shared" si="0"/>
        <v>0</v>
      </c>
    </row>
    <row r="26" spans="1:12" ht="33.75">
      <c r="A26" s="215">
        <v>16</v>
      </c>
      <c r="B26" s="17" t="s">
        <v>62</v>
      </c>
      <c r="C26" s="17" t="s">
        <v>404</v>
      </c>
      <c r="D26" s="216" t="s">
        <v>3</v>
      </c>
      <c r="E26" s="134">
        <v>10</v>
      </c>
      <c r="F26" s="145"/>
      <c r="G26" s="145"/>
      <c r="H26" s="145"/>
      <c r="I26" s="145"/>
      <c r="J26" s="145"/>
      <c r="K26" s="217">
        <v>0</v>
      </c>
      <c r="L26" s="217">
        <f t="shared" si="0"/>
        <v>0</v>
      </c>
    </row>
    <row r="27" spans="1:12" ht="41.25" customHeight="1">
      <c r="A27" s="215">
        <v>17</v>
      </c>
      <c r="B27" s="17" t="s">
        <v>173</v>
      </c>
      <c r="C27" s="17" t="s">
        <v>174</v>
      </c>
      <c r="D27" s="216" t="s">
        <v>3</v>
      </c>
      <c r="E27" s="134">
        <v>5</v>
      </c>
      <c r="F27" s="145"/>
      <c r="G27" s="145"/>
      <c r="H27" s="145"/>
      <c r="I27" s="145"/>
      <c r="J27" s="145"/>
      <c r="K27" s="217">
        <v>0</v>
      </c>
      <c r="L27" s="217">
        <f t="shared" si="0"/>
        <v>0</v>
      </c>
    </row>
    <row r="28" spans="1:12" ht="44.25" customHeight="1">
      <c r="A28" s="215">
        <v>18</v>
      </c>
      <c r="B28" s="17" t="s">
        <v>105</v>
      </c>
      <c r="C28" s="17" t="s">
        <v>106</v>
      </c>
      <c r="D28" s="216" t="s">
        <v>3</v>
      </c>
      <c r="E28" s="134">
        <v>3</v>
      </c>
      <c r="F28" s="145"/>
      <c r="G28" s="145"/>
      <c r="H28" s="145"/>
      <c r="I28" s="145"/>
      <c r="J28" s="145"/>
      <c r="K28" s="217">
        <v>0</v>
      </c>
      <c r="L28" s="217">
        <f t="shared" si="0"/>
        <v>0</v>
      </c>
    </row>
    <row r="29" spans="1:12" ht="49.5" customHeight="1">
      <c r="A29" s="215">
        <v>19</v>
      </c>
      <c r="B29" s="17" t="s">
        <v>175</v>
      </c>
      <c r="C29" s="17" t="s">
        <v>241</v>
      </c>
      <c r="D29" s="216" t="s">
        <v>3</v>
      </c>
      <c r="E29" s="134">
        <v>3</v>
      </c>
      <c r="F29" s="145"/>
      <c r="G29" s="145"/>
      <c r="H29" s="145"/>
      <c r="I29" s="145"/>
      <c r="J29" s="145"/>
      <c r="K29" s="217">
        <v>0</v>
      </c>
      <c r="L29" s="217">
        <f t="shared" si="0"/>
        <v>0</v>
      </c>
    </row>
    <row r="30" spans="1:12" ht="48.75" customHeight="1">
      <c r="A30" s="215">
        <v>20</v>
      </c>
      <c r="B30" s="17" t="s">
        <v>15</v>
      </c>
      <c r="C30" s="17" t="s">
        <v>109</v>
      </c>
      <c r="D30" s="216" t="s">
        <v>4</v>
      </c>
      <c r="E30" s="134">
        <v>10</v>
      </c>
      <c r="F30" s="145"/>
      <c r="G30" s="145"/>
      <c r="H30" s="145"/>
      <c r="I30" s="145"/>
      <c r="J30" s="145"/>
      <c r="K30" s="217">
        <v>0</v>
      </c>
      <c r="L30" s="217">
        <f t="shared" si="0"/>
        <v>0</v>
      </c>
    </row>
    <row r="31" spans="1:12" ht="27" customHeight="1">
      <c r="A31" s="215">
        <v>21</v>
      </c>
      <c r="B31" s="17" t="s">
        <v>16</v>
      </c>
      <c r="C31" s="17" t="s">
        <v>177</v>
      </c>
      <c r="D31" s="216" t="s">
        <v>3</v>
      </c>
      <c r="E31" s="134">
        <v>200</v>
      </c>
      <c r="F31" s="145"/>
      <c r="G31" s="145"/>
      <c r="H31" s="145"/>
      <c r="I31" s="145"/>
      <c r="J31" s="145"/>
      <c r="K31" s="217">
        <v>0</v>
      </c>
      <c r="L31" s="217">
        <f t="shared" si="0"/>
        <v>0</v>
      </c>
    </row>
    <row r="32" spans="1:12" ht="26.25" customHeight="1">
      <c r="A32" s="215">
        <v>22</v>
      </c>
      <c r="B32" s="17" t="s">
        <v>16</v>
      </c>
      <c r="C32" s="17" t="s">
        <v>41</v>
      </c>
      <c r="D32" s="216" t="s">
        <v>3</v>
      </c>
      <c r="E32" s="134">
        <v>300</v>
      </c>
      <c r="F32" s="145"/>
      <c r="G32" s="145"/>
      <c r="H32" s="145"/>
      <c r="I32" s="145"/>
      <c r="J32" s="145"/>
      <c r="K32" s="217">
        <v>0</v>
      </c>
      <c r="L32" s="217">
        <f t="shared" si="0"/>
        <v>0</v>
      </c>
    </row>
    <row r="33" spans="1:12" ht="22.5">
      <c r="A33" s="215">
        <v>23</v>
      </c>
      <c r="B33" s="17" t="s">
        <v>181</v>
      </c>
      <c r="C33" s="17" t="s">
        <v>182</v>
      </c>
      <c r="D33" s="216" t="s">
        <v>3</v>
      </c>
      <c r="E33" s="134">
        <v>20</v>
      </c>
      <c r="F33" s="145"/>
      <c r="G33" s="145"/>
      <c r="H33" s="145"/>
      <c r="I33" s="145"/>
      <c r="J33" s="145"/>
      <c r="K33" s="217">
        <v>0</v>
      </c>
      <c r="L33" s="217">
        <f t="shared" si="0"/>
        <v>0</v>
      </c>
    </row>
    <row r="34" spans="1:12" ht="22.5">
      <c r="A34" s="215">
        <v>24</v>
      </c>
      <c r="B34" s="17" t="s">
        <v>183</v>
      </c>
      <c r="C34" s="17" t="s">
        <v>184</v>
      </c>
      <c r="D34" s="216" t="s">
        <v>3</v>
      </c>
      <c r="E34" s="134">
        <v>15</v>
      </c>
      <c r="F34" s="145"/>
      <c r="G34" s="145"/>
      <c r="H34" s="145"/>
      <c r="I34" s="145"/>
      <c r="J34" s="145"/>
      <c r="K34" s="217">
        <v>0</v>
      </c>
      <c r="L34" s="217">
        <f t="shared" si="0"/>
        <v>0</v>
      </c>
    </row>
    <row r="35" spans="1:12" ht="22.5">
      <c r="A35" s="215">
        <v>25</v>
      </c>
      <c r="B35" s="17" t="s">
        <v>56</v>
      </c>
      <c r="C35" s="17" t="s">
        <v>405</v>
      </c>
      <c r="D35" s="216" t="s">
        <v>4</v>
      </c>
      <c r="E35" s="134">
        <v>10</v>
      </c>
      <c r="F35" s="145"/>
      <c r="G35" s="145"/>
      <c r="H35" s="145"/>
      <c r="I35" s="145"/>
      <c r="J35" s="145"/>
      <c r="K35" s="217">
        <v>0</v>
      </c>
      <c r="L35" s="217">
        <f t="shared" si="0"/>
        <v>0</v>
      </c>
    </row>
    <row r="36" spans="1:12" ht="15">
      <c r="A36" s="215">
        <v>26</v>
      </c>
      <c r="B36" s="17" t="s">
        <v>17</v>
      </c>
      <c r="C36" s="17" t="s">
        <v>18</v>
      </c>
      <c r="D36" s="216" t="s">
        <v>4</v>
      </c>
      <c r="E36" s="134">
        <v>2</v>
      </c>
      <c r="F36" s="145"/>
      <c r="G36" s="145"/>
      <c r="H36" s="145"/>
      <c r="I36" s="145"/>
      <c r="J36" s="145"/>
      <c r="K36" s="217">
        <v>0</v>
      </c>
      <c r="L36" s="217">
        <f t="shared" si="0"/>
        <v>0</v>
      </c>
    </row>
    <row r="37" spans="1:12" ht="22.5">
      <c r="A37" s="215">
        <v>27</v>
      </c>
      <c r="B37" s="17" t="s">
        <v>19</v>
      </c>
      <c r="C37" s="17" t="s">
        <v>63</v>
      </c>
      <c r="D37" s="216" t="s">
        <v>4</v>
      </c>
      <c r="E37" s="134">
        <v>5</v>
      </c>
      <c r="F37" s="145"/>
      <c r="G37" s="145"/>
      <c r="H37" s="145"/>
      <c r="I37" s="145"/>
      <c r="J37" s="145"/>
      <c r="K37" s="217">
        <v>0</v>
      </c>
      <c r="L37" s="217">
        <f t="shared" si="0"/>
        <v>0</v>
      </c>
    </row>
    <row r="38" spans="1:12" ht="15">
      <c r="A38" s="215">
        <v>28</v>
      </c>
      <c r="B38" s="17" t="s">
        <v>21</v>
      </c>
      <c r="C38" s="17" t="s">
        <v>22</v>
      </c>
      <c r="D38" s="216" t="s">
        <v>4</v>
      </c>
      <c r="E38" s="134">
        <v>10</v>
      </c>
      <c r="F38" s="145"/>
      <c r="G38" s="145"/>
      <c r="H38" s="145"/>
      <c r="I38" s="145"/>
      <c r="J38" s="145"/>
      <c r="K38" s="217">
        <v>0</v>
      </c>
      <c r="L38" s="217">
        <f t="shared" si="0"/>
        <v>0</v>
      </c>
    </row>
    <row r="39" spans="1:12" ht="48" customHeight="1">
      <c r="A39" s="215">
        <v>29</v>
      </c>
      <c r="B39" s="17" t="s">
        <v>246</v>
      </c>
      <c r="C39" s="17" t="s">
        <v>247</v>
      </c>
      <c r="D39" s="216" t="s">
        <v>3</v>
      </c>
      <c r="E39" s="134">
        <v>5</v>
      </c>
      <c r="F39" s="145"/>
      <c r="G39" s="145"/>
      <c r="H39" s="145"/>
      <c r="I39" s="145"/>
      <c r="J39" s="145"/>
      <c r="K39" s="217">
        <v>0</v>
      </c>
      <c r="L39" s="217">
        <f t="shared" si="0"/>
        <v>0</v>
      </c>
    </row>
    <row r="40" spans="1:12" ht="37.5" customHeight="1">
      <c r="A40" s="215">
        <v>30</v>
      </c>
      <c r="B40" s="17" t="s">
        <v>137</v>
      </c>
      <c r="C40" s="17" t="s">
        <v>138</v>
      </c>
      <c r="D40" s="216" t="s">
        <v>3</v>
      </c>
      <c r="E40" s="134">
        <v>5</v>
      </c>
      <c r="F40" s="145"/>
      <c r="G40" s="145"/>
      <c r="H40" s="145"/>
      <c r="I40" s="145"/>
      <c r="J40" s="145"/>
      <c r="K40" s="217">
        <v>0</v>
      </c>
      <c r="L40" s="217">
        <f t="shared" si="0"/>
        <v>0</v>
      </c>
    </row>
    <row r="41" spans="1:12" ht="27" customHeight="1">
      <c r="A41" s="215">
        <v>31</v>
      </c>
      <c r="B41" s="17" t="s">
        <v>251</v>
      </c>
      <c r="C41" s="17" t="s">
        <v>406</v>
      </c>
      <c r="D41" s="216" t="s">
        <v>3</v>
      </c>
      <c r="E41" s="134">
        <v>15</v>
      </c>
      <c r="F41" s="145"/>
      <c r="G41" s="145"/>
      <c r="H41" s="145"/>
      <c r="I41" s="145"/>
      <c r="J41" s="145"/>
      <c r="K41" s="217">
        <v>0</v>
      </c>
      <c r="L41" s="217">
        <f t="shared" si="0"/>
        <v>0</v>
      </c>
    </row>
    <row r="42" spans="1:12" ht="49.5" customHeight="1">
      <c r="A42" s="215">
        <v>32</v>
      </c>
      <c r="B42" s="17" t="s">
        <v>251</v>
      </c>
      <c r="C42" s="17" t="s">
        <v>407</v>
      </c>
      <c r="D42" s="216" t="s">
        <v>3</v>
      </c>
      <c r="E42" s="134">
        <v>15</v>
      </c>
      <c r="F42" s="145"/>
      <c r="G42" s="145"/>
      <c r="H42" s="145"/>
      <c r="I42" s="145"/>
      <c r="J42" s="145"/>
      <c r="K42" s="217">
        <v>0</v>
      </c>
      <c r="L42" s="217">
        <f t="shared" si="0"/>
        <v>0</v>
      </c>
    </row>
    <row r="43" spans="1:12" ht="49.5" customHeight="1">
      <c r="A43" s="215">
        <v>33</v>
      </c>
      <c r="B43" s="17" t="s">
        <v>64</v>
      </c>
      <c r="C43" s="17" t="s">
        <v>253</v>
      </c>
      <c r="D43" s="216" t="s">
        <v>3</v>
      </c>
      <c r="E43" s="134">
        <v>5</v>
      </c>
      <c r="F43" s="145"/>
      <c r="G43" s="145"/>
      <c r="H43" s="145"/>
      <c r="I43" s="145"/>
      <c r="J43" s="145"/>
      <c r="K43" s="217">
        <v>0</v>
      </c>
      <c r="L43" s="217">
        <f t="shared" si="0"/>
        <v>0</v>
      </c>
    </row>
    <row r="44" spans="1:12" ht="40.5" customHeight="1">
      <c r="A44" s="215">
        <v>34</v>
      </c>
      <c r="B44" s="17" t="s">
        <v>23</v>
      </c>
      <c r="C44" s="17" t="s">
        <v>408</v>
      </c>
      <c r="D44" s="216" t="s">
        <v>3</v>
      </c>
      <c r="E44" s="134">
        <v>5</v>
      </c>
      <c r="F44" s="145"/>
      <c r="G44" s="145"/>
      <c r="H44" s="145"/>
      <c r="I44" s="145"/>
      <c r="J44" s="145"/>
      <c r="K44" s="217">
        <v>0</v>
      </c>
      <c r="L44" s="217">
        <f t="shared" si="0"/>
        <v>0</v>
      </c>
    </row>
    <row r="45" spans="1:12" ht="48.75" customHeight="1">
      <c r="A45" s="215">
        <v>35</v>
      </c>
      <c r="B45" s="17" t="s">
        <v>113</v>
      </c>
      <c r="C45" s="17" t="s">
        <v>409</v>
      </c>
      <c r="D45" s="216" t="s">
        <v>66</v>
      </c>
      <c r="E45" s="134">
        <v>2</v>
      </c>
      <c r="F45" s="145"/>
      <c r="G45" s="145"/>
      <c r="H45" s="145"/>
      <c r="I45" s="145"/>
      <c r="J45" s="145"/>
      <c r="K45" s="217">
        <v>0</v>
      </c>
      <c r="L45" s="217">
        <f t="shared" si="0"/>
        <v>0</v>
      </c>
    </row>
    <row r="46" spans="1:12" ht="51" customHeight="1">
      <c r="A46" s="215">
        <v>36</v>
      </c>
      <c r="B46" s="17" t="s">
        <v>15</v>
      </c>
      <c r="C46" s="17" t="s">
        <v>410</v>
      </c>
      <c r="D46" s="216" t="s">
        <v>3</v>
      </c>
      <c r="E46" s="134">
        <v>1</v>
      </c>
      <c r="F46" s="145"/>
      <c r="G46" s="145"/>
      <c r="H46" s="145"/>
      <c r="I46" s="145"/>
      <c r="J46" s="145"/>
      <c r="K46" s="217">
        <v>0</v>
      </c>
      <c r="L46" s="217">
        <f t="shared" si="0"/>
        <v>0</v>
      </c>
    </row>
    <row r="47" spans="1:12" ht="45" customHeight="1">
      <c r="A47" s="215">
        <v>37</v>
      </c>
      <c r="B47" s="17" t="s">
        <v>24</v>
      </c>
      <c r="C47" s="17" t="s">
        <v>87</v>
      </c>
      <c r="D47" s="216" t="s">
        <v>3</v>
      </c>
      <c r="E47" s="134">
        <v>3</v>
      </c>
      <c r="F47" s="145"/>
      <c r="G47" s="145"/>
      <c r="H47" s="145"/>
      <c r="I47" s="145"/>
      <c r="J47" s="145"/>
      <c r="K47" s="217">
        <v>0</v>
      </c>
      <c r="L47" s="217">
        <f t="shared" si="0"/>
        <v>0</v>
      </c>
    </row>
    <row r="48" spans="1:12" ht="33.75">
      <c r="A48" s="215">
        <v>38</v>
      </c>
      <c r="B48" s="17" t="s">
        <v>25</v>
      </c>
      <c r="C48" s="17" t="s">
        <v>26</v>
      </c>
      <c r="D48" s="216" t="s">
        <v>3</v>
      </c>
      <c r="E48" s="134">
        <v>5</v>
      </c>
      <c r="F48" s="145"/>
      <c r="G48" s="145"/>
      <c r="H48" s="145"/>
      <c r="I48" s="145"/>
      <c r="J48" s="145"/>
      <c r="K48" s="217">
        <v>0</v>
      </c>
      <c r="L48" s="217">
        <f t="shared" si="0"/>
        <v>0</v>
      </c>
    </row>
    <row r="49" spans="1:12" ht="33.75">
      <c r="A49" s="215">
        <v>39</v>
      </c>
      <c r="B49" s="140" t="s">
        <v>27</v>
      </c>
      <c r="C49" s="142" t="s">
        <v>199</v>
      </c>
      <c r="D49" s="216" t="s">
        <v>3</v>
      </c>
      <c r="E49" s="134">
        <v>10</v>
      </c>
      <c r="F49" s="145"/>
      <c r="G49" s="145"/>
      <c r="H49" s="145"/>
      <c r="I49" s="145"/>
      <c r="J49" s="145"/>
      <c r="K49" s="217">
        <v>0</v>
      </c>
      <c r="L49" s="217">
        <f t="shared" si="0"/>
        <v>0</v>
      </c>
    </row>
    <row r="50" spans="1:12" ht="41.25" customHeight="1">
      <c r="A50" s="215">
        <v>40</v>
      </c>
      <c r="B50" s="140" t="s">
        <v>27</v>
      </c>
      <c r="C50" s="140" t="s">
        <v>200</v>
      </c>
      <c r="D50" s="218" t="s">
        <v>3</v>
      </c>
      <c r="E50" s="134">
        <v>10</v>
      </c>
      <c r="F50" s="145"/>
      <c r="G50" s="145"/>
      <c r="H50" s="145"/>
      <c r="I50" s="145"/>
      <c r="J50" s="145"/>
      <c r="K50" s="217">
        <v>0</v>
      </c>
      <c r="L50" s="217">
        <f t="shared" si="0"/>
        <v>0</v>
      </c>
    </row>
    <row r="51" spans="1:12" ht="38.25" customHeight="1">
      <c r="A51" s="215">
        <v>41</v>
      </c>
      <c r="B51" s="140" t="s">
        <v>27</v>
      </c>
      <c r="C51" s="142" t="s">
        <v>201</v>
      </c>
      <c r="D51" s="218" t="s">
        <v>3</v>
      </c>
      <c r="E51" s="134">
        <v>10</v>
      </c>
      <c r="F51" s="145"/>
      <c r="G51" s="145"/>
      <c r="H51" s="145"/>
      <c r="I51" s="145"/>
      <c r="J51" s="145"/>
      <c r="K51" s="217">
        <v>0</v>
      </c>
      <c r="L51" s="217">
        <f t="shared" si="0"/>
        <v>0</v>
      </c>
    </row>
    <row r="52" spans="1:12" ht="33.75">
      <c r="A52" s="215">
        <v>42</v>
      </c>
      <c r="B52" s="140" t="s">
        <v>68</v>
      </c>
      <c r="C52" s="142" t="s">
        <v>91</v>
      </c>
      <c r="D52" s="134" t="s">
        <v>69</v>
      </c>
      <c r="E52" s="134">
        <v>10</v>
      </c>
      <c r="F52" s="145"/>
      <c r="G52" s="145"/>
      <c r="H52" s="145"/>
      <c r="I52" s="145"/>
      <c r="J52" s="145"/>
      <c r="K52" s="217">
        <v>0</v>
      </c>
      <c r="L52" s="217">
        <f t="shared" si="0"/>
        <v>0</v>
      </c>
    </row>
    <row r="53" spans="1:12" ht="22.5">
      <c r="A53" s="215">
        <v>43</v>
      </c>
      <c r="B53" s="140" t="s">
        <v>204</v>
      </c>
      <c r="C53" s="142" t="s">
        <v>389</v>
      </c>
      <c r="D53" s="134" t="s">
        <v>3</v>
      </c>
      <c r="E53" s="134">
        <v>3</v>
      </c>
      <c r="F53" s="145"/>
      <c r="G53" s="145"/>
      <c r="H53" s="145"/>
      <c r="I53" s="145"/>
      <c r="J53" s="145"/>
      <c r="K53" s="217">
        <v>0</v>
      </c>
      <c r="L53" s="217">
        <f t="shared" si="0"/>
        <v>0</v>
      </c>
    </row>
    <row r="54" spans="1:12" ht="22.5">
      <c r="A54" s="215">
        <v>44</v>
      </c>
      <c r="B54" s="140" t="s">
        <v>115</v>
      </c>
      <c r="C54" s="142" t="s">
        <v>116</v>
      </c>
      <c r="D54" s="134" t="s">
        <v>3</v>
      </c>
      <c r="E54" s="134">
        <v>2</v>
      </c>
      <c r="F54" s="145"/>
      <c r="G54" s="145"/>
      <c r="H54" s="145"/>
      <c r="I54" s="145"/>
      <c r="J54" s="145"/>
      <c r="K54" s="217">
        <v>0</v>
      </c>
      <c r="L54" s="217">
        <f t="shared" si="0"/>
        <v>0</v>
      </c>
    </row>
    <row r="55" spans="1:12" ht="33.75">
      <c r="A55" s="215">
        <v>45</v>
      </c>
      <c r="B55" s="140" t="s">
        <v>70</v>
      </c>
      <c r="C55" s="142" t="s">
        <v>71</v>
      </c>
      <c r="D55" s="134" t="s">
        <v>3</v>
      </c>
      <c r="E55" s="134">
        <v>1</v>
      </c>
      <c r="F55" s="145"/>
      <c r="G55" s="145"/>
      <c r="H55" s="145"/>
      <c r="I55" s="145"/>
      <c r="J55" s="145"/>
      <c r="K55" s="217">
        <v>0</v>
      </c>
      <c r="L55" s="217">
        <f t="shared" si="0"/>
        <v>0</v>
      </c>
    </row>
    <row r="56" spans="1:12" ht="22.5">
      <c r="A56" s="215">
        <v>46</v>
      </c>
      <c r="B56" s="140" t="s">
        <v>28</v>
      </c>
      <c r="C56" s="142" t="s">
        <v>208</v>
      </c>
      <c r="D56" s="134" t="s">
        <v>29</v>
      </c>
      <c r="E56" s="134">
        <v>2</v>
      </c>
      <c r="F56" s="145"/>
      <c r="G56" s="145"/>
      <c r="H56" s="145"/>
      <c r="I56" s="145"/>
      <c r="J56" s="145"/>
      <c r="K56" s="217">
        <v>0</v>
      </c>
      <c r="L56" s="217">
        <f t="shared" si="0"/>
        <v>0</v>
      </c>
    </row>
    <row r="57" spans="1:12" ht="22.5">
      <c r="A57" s="215">
        <v>47</v>
      </c>
      <c r="B57" s="140" t="s">
        <v>28</v>
      </c>
      <c r="C57" s="142" t="s">
        <v>321</v>
      </c>
      <c r="D57" s="134" t="s">
        <v>29</v>
      </c>
      <c r="E57" s="134">
        <v>2</v>
      </c>
      <c r="F57" s="145"/>
      <c r="G57" s="145"/>
      <c r="H57" s="145"/>
      <c r="I57" s="145"/>
      <c r="J57" s="145"/>
      <c r="K57" s="217">
        <v>0</v>
      </c>
      <c r="L57" s="217">
        <f t="shared" si="0"/>
        <v>0</v>
      </c>
    </row>
    <row r="58" spans="1:12" ht="75" customHeight="1">
      <c r="A58" s="215">
        <v>48</v>
      </c>
      <c r="B58" s="140" t="s">
        <v>28</v>
      </c>
      <c r="C58" s="142" t="s">
        <v>92</v>
      </c>
      <c r="D58" s="134" t="s">
        <v>29</v>
      </c>
      <c r="E58" s="134">
        <v>5</v>
      </c>
      <c r="F58" s="145"/>
      <c r="G58" s="145"/>
      <c r="H58" s="145"/>
      <c r="I58" s="145"/>
      <c r="J58" s="145"/>
      <c r="K58" s="217">
        <v>0</v>
      </c>
      <c r="L58" s="217">
        <f t="shared" si="0"/>
        <v>0</v>
      </c>
    </row>
    <row r="59" spans="1:12" ht="40.5" customHeight="1">
      <c r="A59" s="215">
        <v>49</v>
      </c>
      <c r="B59" s="140" t="s">
        <v>118</v>
      </c>
      <c r="C59" s="142" t="s">
        <v>119</v>
      </c>
      <c r="D59" s="134" t="s">
        <v>3</v>
      </c>
      <c r="E59" s="134">
        <v>10</v>
      </c>
      <c r="F59" s="145"/>
      <c r="G59" s="145"/>
      <c r="H59" s="145"/>
      <c r="I59" s="145"/>
      <c r="J59" s="145"/>
      <c r="K59" s="217">
        <v>0</v>
      </c>
      <c r="L59" s="217">
        <f t="shared" si="0"/>
        <v>0</v>
      </c>
    </row>
    <row r="60" spans="1:12" ht="42" customHeight="1">
      <c r="A60" s="215">
        <v>50</v>
      </c>
      <c r="B60" s="140" t="s">
        <v>30</v>
      </c>
      <c r="C60" s="142" t="s">
        <v>264</v>
      </c>
      <c r="D60" s="134" t="s">
        <v>4</v>
      </c>
      <c r="E60" s="134">
        <v>5</v>
      </c>
      <c r="F60" s="145"/>
      <c r="G60" s="145"/>
      <c r="H60" s="145"/>
      <c r="I60" s="145"/>
      <c r="J60" s="145"/>
      <c r="K60" s="217">
        <v>0</v>
      </c>
      <c r="L60" s="217">
        <f t="shared" si="0"/>
        <v>0</v>
      </c>
    </row>
    <row r="61" spans="1:12" ht="47.25" customHeight="1">
      <c r="A61" s="215">
        <v>51</v>
      </c>
      <c r="B61" s="30" t="s">
        <v>32</v>
      </c>
      <c r="C61" s="17" t="s">
        <v>212</v>
      </c>
      <c r="D61" s="219" t="s">
        <v>4</v>
      </c>
      <c r="E61" s="219">
        <v>20</v>
      </c>
      <c r="F61" s="145"/>
      <c r="G61" s="145"/>
      <c r="H61" s="145"/>
      <c r="I61" s="145"/>
      <c r="J61" s="145"/>
      <c r="K61" s="217">
        <v>0</v>
      </c>
      <c r="L61" s="217">
        <f t="shared" si="0"/>
        <v>0</v>
      </c>
    </row>
    <row r="62" spans="1:12" ht="48" customHeight="1">
      <c r="A62" s="215">
        <v>52</v>
      </c>
      <c r="B62" s="30" t="s">
        <v>411</v>
      </c>
      <c r="C62" s="17"/>
      <c r="D62" s="219" t="s">
        <v>3</v>
      </c>
      <c r="E62" s="219">
        <v>140</v>
      </c>
      <c r="F62" s="145"/>
      <c r="G62" s="145"/>
      <c r="H62" s="145"/>
      <c r="I62" s="145"/>
      <c r="J62" s="145"/>
      <c r="K62" s="217">
        <v>0</v>
      </c>
      <c r="L62" s="217">
        <f t="shared" si="0"/>
        <v>0</v>
      </c>
    </row>
    <row r="63" spans="1:12" ht="96" customHeight="1">
      <c r="A63" s="215">
        <v>53</v>
      </c>
      <c r="B63" s="30" t="s">
        <v>122</v>
      </c>
      <c r="C63" s="17"/>
      <c r="D63" s="219" t="s">
        <v>3</v>
      </c>
      <c r="E63" s="219">
        <v>50</v>
      </c>
      <c r="F63" s="145"/>
      <c r="G63" s="145"/>
      <c r="H63" s="145"/>
      <c r="I63" s="145"/>
      <c r="J63" s="145"/>
      <c r="K63" s="217">
        <v>0</v>
      </c>
      <c r="L63" s="217">
        <f t="shared" si="0"/>
        <v>0</v>
      </c>
    </row>
    <row r="64" spans="1:12" ht="45">
      <c r="A64" s="215">
        <v>54</v>
      </c>
      <c r="B64" s="33" t="s">
        <v>215</v>
      </c>
      <c r="C64" s="33"/>
      <c r="D64" s="219" t="s">
        <v>3</v>
      </c>
      <c r="E64" s="219">
        <v>1</v>
      </c>
      <c r="F64" s="145"/>
      <c r="G64" s="145"/>
      <c r="H64" s="145"/>
      <c r="I64" s="145"/>
      <c r="J64" s="145"/>
      <c r="K64" s="217">
        <v>0</v>
      </c>
      <c r="L64" s="217">
        <f t="shared" si="0"/>
        <v>0</v>
      </c>
    </row>
    <row r="65" spans="1:12" ht="56.25">
      <c r="A65" s="215">
        <v>55</v>
      </c>
      <c r="B65" s="17" t="s">
        <v>216</v>
      </c>
      <c r="C65" s="17"/>
      <c r="D65" s="216" t="s">
        <v>3</v>
      </c>
      <c r="E65" s="134">
        <v>1</v>
      </c>
      <c r="F65" s="145"/>
      <c r="G65" s="145"/>
      <c r="H65" s="145"/>
      <c r="I65" s="145"/>
      <c r="J65" s="145"/>
      <c r="K65" s="217">
        <v>0</v>
      </c>
      <c r="L65" s="217">
        <f t="shared" si="0"/>
        <v>0</v>
      </c>
    </row>
    <row r="66" spans="1:12" ht="22.5">
      <c r="A66" s="215">
        <v>56</v>
      </c>
      <c r="B66" s="17" t="s">
        <v>412</v>
      </c>
      <c r="C66" s="17"/>
      <c r="D66" s="216" t="s">
        <v>3</v>
      </c>
      <c r="E66" s="134">
        <v>5</v>
      </c>
      <c r="F66" s="145"/>
      <c r="G66" s="145"/>
      <c r="H66" s="145"/>
      <c r="I66" s="145"/>
      <c r="J66" s="145"/>
      <c r="K66" s="217">
        <v>0</v>
      </c>
      <c r="L66" s="217">
        <f t="shared" si="0"/>
        <v>0</v>
      </c>
    </row>
    <row r="67" spans="1:12" ht="56.25">
      <c r="A67" s="215">
        <v>57</v>
      </c>
      <c r="B67" s="140" t="s">
        <v>34</v>
      </c>
      <c r="C67" s="142"/>
      <c r="D67" s="139" t="s">
        <v>3</v>
      </c>
      <c r="E67" s="134">
        <v>1</v>
      </c>
      <c r="F67" s="145"/>
      <c r="G67" s="145"/>
      <c r="H67" s="145"/>
      <c r="I67" s="145"/>
      <c r="J67" s="145"/>
      <c r="K67" s="217">
        <v>0</v>
      </c>
      <c r="L67" s="217">
        <f t="shared" si="0"/>
        <v>0</v>
      </c>
    </row>
    <row r="68" spans="1:12" ht="56.25">
      <c r="A68" s="215">
        <v>58</v>
      </c>
      <c r="B68" s="140" t="s">
        <v>219</v>
      </c>
      <c r="C68" s="142"/>
      <c r="D68" s="139" t="s">
        <v>3</v>
      </c>
      <c r="E68" s="134">
        <v>30</v>
      </c>
      <c r="F68" s="145"/>
      <c r="G68" s="145"/>
      <c r="H68" s="145"/>
      <c r="I68" s="145"/>
      <c r="J68" s="145"/>
      <c r="K68" s="217">
        <v>0</v>
      </c>
      <c r="L68" s="217">
        <f t="shared" si="0"/>
        <v>0</v>
      </c>
    </row>
    <row r="69" spans="1:12" ht="22.5">
      <c r="A69" s="215">
        <v>59</v>
      </c>
      <c r="B69" s="140" t="s">
        <v>95</v>
      </c>
      <c r="C69" s="142"/>
      <c r="D69" s="139" t="s">
        <v>3</v>
      </c>
      <c r="E69" s="134">
        <v>100</v>
      </c>
      <c r="F69" s="145"/>
      <c r="G69" s="145"/>
      <c r="H69" s="145"/>
      <c r="I69" s="145"/>
      <c r="J69" s="145"/>
      <c r="K69" s="217">
        <v>0</v>
      </c>
      <c r="L69" s="217">
        <f t="shared" si="0"/>
        <v>0</v>
      </c>
    </row>
    <row r="70" spans="1:12" ht="22.5">
      <c r="A70" s="215">
        <v>60</v>
      </c>
      <c r="B70" s="140" t="s">
        <v>96</v>
      </c>
      <c r="C70" s="142"/>
      <c r="D70" s="139" t="s">
        <v>3</v>
      </c>
      <c r="E70" s="134">
        <v>50</v>
      </c>
      <c r="F70" s="145"/>
      <c r="G70" s="145"/>
      <c r="H70" s="145"/>
      <c r="I70" s="145"/>
      <c r="J70" s="145"/>
      <c r="K70" s="217">
        <v>0</v>
      </c>
      <c r="L70" s="217">
        <f t="shared" si="0"/>
        <v>0</v>
      </c>
    </row>
    <row r="71" spans="1:12" ht="22.5">
      <c r="A71" s="215">
        <v>61</v>
      </c>
      <c r="B71" s="140" t="s">
        <v>35</v>
      </c>
      <c r="C71" s="142"/>
      <c r="D71" s="139" t="s">
        <v>3</v>
      </c>
      <c r="E71" s="134">
        <v>25</v>
      </c>
      <c r="F71" s="145"/>
      <c r="G71" s="145"/>
      <c r="H71" s="145"/>
      <c r="I71" s="145"/>
      <c r="J71" s="145"/>
      <c r="K71" s="217">
        <v>0</v>
      </c>
      <c r="L71" s="217">
        <f t="shared" si="0"/>
        <v>0</v>
      </c>
    </row>
    <row r="72" spans="1:12" ht="22.5">
      <c r="A72" s="215">
        <v>62</v>
      </c>
      <c r="B72" s="140" t="s">
        <v>73</v>
      </c>
      <c r="C72" s="142" t="s">
        <v>221</v>
      </c>
      <c r="D72" s="139" t="s">
        <v>3</v>
      </c>
      <c r="E72" s="134">
        <v>2</v>
      </c>
      <c r="F72" s="145"/>
      <c r="G72" s="145"/>
      <c r="H72" s="145"/>
      <c r="I72" s="145"/>
      <c r="J72" s="145"/>
      <c r="K72" s="217">
        <v>0</v>
      </c>
      <c r="L72" s="217">
        <f t="shared" si="0"/>
        <v>0</v>
      </c>
    </row>
    <row r="73" spans="1:12" ht="22.5">
      <c r="A73" s="215">
        <v>63</v>
      </c>
      <c r="B73" s="140" t="s">
        <v>190</v>
      </c>
      <c r="C73" s="142" t="s">
        <v>222</v>
      </c>
      <c r="D73" s="139" t="s">
        <v>4</v>
      </c>
      <c r="E73" s="134">
        <v>10</v>
      </c>
      <c r="F73" s="145"/>
      <c r="G73" s="145"/>
      <c r="H73" s="145"/>
      <c r="I73" s="145"/>
      <c r="J73" s="145"/>
      <c r="K73" s="217">
        <v>0</v>
      </c>
      <c r="L73" s="217">
        <f t="shared" si="0"/>
        <v>0</v>
      </c>
    </row>
    <row r="74" spans="1:12" ht="22.5">
      <c r="A74" s="215">
        <v>64</v>
      </c>
      <c r="B74" s="140" t="s">
        <v>16</v>
      </c>
      <c r="C74" s="142" t="s">
        <v>413</v>
      </c>
      <c r="D74" s="139" t="s">
        <v>3</v>
      </c>
      <c r="E74" s="134">
        <v>500</v>
      </c>
      <c r="F74" s="145"/>
      <c r="G74" s="145"/>
      <c r="H74" s="145"/>
      <c r="I74" s="145"/>
      <c r="J74" s="145"/>
      <c r="K74" s="217">
        <v>0</v>
      </c>
      <c r="L74" s="217">
        <f t="shared" si="0"/>
        <v>0</v>
      </c>
    </row>
    <row r="75" spans="1:12" ht="15">
      <c r="A75" s="215">
        <v>65</v>
      </c>
      <c r="B75" s="143" t="s">
        <v>414</v>
      </c>
      <c r="C75" s="144" t="s">
        <v>415</v>
      </c>
      <c r="D75" s="139" t="s">
        <v>3</v>
      </c>
      <c r="E75" s="134">
        <v>100</v>
      </c>
      <c r="F75" s="145"/>
      <c r="G75" s="145"/>
      <c r="H75" s="145"/>
      <c r="I75" s="145"/>
      <c r="J75" s="145"/>
      <c r="K75" s="217">
        <v>0</v>
      </c>
      <c r="L75" s="217">
        <f t="shared" si="0"/>
        <v>0</v>
      </c>
    </row>
    <row r="76" spans="1:12" ht="22.5">
      <c r="A76" s="215">
        <v>66</v>
      </c>
      <c r="B76" s="143" t="s">
        <v>327</v>
      </c>
      <c r="C76" s="144" t="s">
        <v>416</v>
      </c>
      <c r="D76" s="139" t="s">
        <v>3</v>
      </c>
      <c r="E76" s="134">
        <v>2</v>
      </c>
      <c r="F76" s="145"/>
      <c r="G76" s="145"/>
      <c r="H76" s="145"/>
      <c r="I76" s="145"/>
      <c r="J76" s="145"/>
      <c r="K76" s="217">
        <v>0</v>
      </c>
      <c r="L76" s="217">
        <f t="shared" si="0"/>
        <v>0</v>
      </c>
    </row>
    <row r="77" spans="1:12" ht="23.25" thickBot="1">
      <c r="A77" s="220">
        <v>67</v>
      </c>
      <c r="B77" s="221" t="s">
        <v>417</v>
      </c>
      <c r="C77" s="222" t="s">
        <v>418</v>
      </c>
      <c r="D77" s="223" t="s">
        <v>4</v>
      </c>
      <c r="E77" s="224">
        <v>3</v>
      </c>
      <c r="F77" s="225"/>
      <c r="G77" s="225"/>
      <c r="H77" s="225"/>
      <c r="I77" s="225"/>
      <c r="J77" s="225"/>
      <c r="K77" s="217">
        <v>0</v>
      </c>
      <c r="L77" s="217">
        <f>K77*E77</f>
        <v>0</v>
      </c>
    </row>
    <row r="78" spans="1:12" ht="15.75" thickBot="1">
      <c r="A78" s="547"/>
      <c r="B78" s="548"/>
      <c r="C78" s="548"/>
      <c r="D78" s="548"/>
      <c r="E78" s="548"/>
      <c r="F78" s="548"/>
      <c r="G78" s="212" t="s">
        <v>57</v>
      </c>
      <c r="H78" s="212">
        <f>SUM(H11:H77)</f>
        <v>0</v>
      </c>
      <c r="I78" s="212" t="s">
        <v>57</v>
      </c>
      <c r="J78" s="212">
        <f>SUM(J11:J77)</f>
        <v>0</v>
      </c>
      <c r="K78" s="212" t="s">
        <v>57</v>
      </c>
      <c r="L78" s="213">
        <f>SUM(L11:L77)</f>
        <v>0</v>
      </c>
    </row>
    <row r="79" spans="1:5" ht="15">
      <c r="A79" s="1"/>
      <c r="B79" s="1"/>
      <c r="C79" s="1"/>
      <c r="D79" s="1"/>
      <c r="E79" s="1"/>
    </row>
    <row r="80" spans="1:5" ht="15">
      <c r="A80" s="77" t="s">
        <v>275</v>
      </c>
      <c r="B80" s="77"/>
      <c r="C80" s="77"/>
      <c r="D80" s="1"/>
      <c r="E80" s="1"/>
    </row>
    <row r="81" spans="1:5" ht="15">
      <c r="A81" s="1"/>
      <c r="B81" s="1"/>
      <c r="C81" s="1"/>
      <c r="D81" s="1"/>
      <c r="E81" s="1"/>
    </row>
    <row r="82" spans="1:12" ht="15">
      <c r="A82" s="11" t="s">
        <v>48</v>
      </c>
      <c r="B82" s="12"/>
      <c r="C82" s="12"/>
      <c r="D82" s="12"/>
      <c r="E82" s="12"/>
      <c r="F82" s="13"/>
      <c r="G82" s="532" t="s">
        <v>49</v>
      </c>
      <c r="H82" s="532"/>
      <c r="I82" s="532"/>
      <c r="J82" s="532"/>
      <c r="K82" s="532"/>
      <c r="L82" s="10"/>
    </row>
    <row r="83" spans="1:12" ht="30" customHeight="1">
      <c r="A83" s="14" t="s">
        <v>50</v>
      </c>
      <c r="B83" s="14"/>
      <c r="C83" s="14"/>
      <c r="D83" s="14"/>
      <c r="E83" s="14"/>
      <c r="F83" s="7"/>
      <c r="G83" s="498" t="s">
        <v>51</v>
      </c>
      <c r="H83" s="498"/>
      <c r="I83" s="498"/>
      <c r="J83" s="498"/>
      <c r="K83" s="498"/>
      <c r="L83" s="498"/>
    </row>
  </sheetData>
  <sheetProtection/>
  <mergeCells count="18">
    <mergeCell ref="F9:F10"/>
    <mergeCell ref="A78:F78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G82:K82"/>
    <mergeCell ref="G83:L83"/>
    <mergeCell ref="G9:G10"/>
    <mergeCell ref="H9:H10"/>
    <mergeCell ref="I9:J9"/>
    <mergeCell ref="K9:K10"/>
    <mergeCell ref="L9:L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9.8515625" style="0" customWidth="1"/>
    <col min="5" max="5" width="8.00390625" style="0" customWidth="1"/>
    <col min="6" max="6" width="9.7109375" style="0" customWidth="1"/>
    <col min="7" max="7" width="11.421875" style="0" customWidth="1"/>
    <col min="8" max="8" width="8.7109375" style="0" customWidth="1"/>
    <col min="9" max="9" width="5.00390625" style="0" customWidth="1"/>
    <col min="10" max="10" width="8.421875" style="0" customWidth="1"/>
    <col min="11" max="11" width="11.28125" style="0" customWidth="1"/>
    <col min="12" max="12" width="9.7109375" style="0" customWidth="1"/>
  </cols>
  <sheetData>
    <row r="1" spans="1:12" ht="15">
      <c r="A1" s="226"/>
      <c r="B1" s="49"/>
      <c r="C1" s="227"/>
      <c r="D1" s="550"/>
      <c r="E1" s="550"/>
      <c r="J1" s="550" t="s">
        <v>47</v>
      </c>
      <c r="K1" s="550"/>
      <c r="L1" s="228"/>
    </row>
    <row r="2" spans="1:12" ht="15">
      <c r="A2" s="229" t="s">
        <v>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5">
      <c r="A3" s="227" t="s">
        <v>46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1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8">
      <c r="A5" s="557" t="s">
        <v>44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5" ht="15">
      <c r="A6" s="230"/>
      <c r="B6" s="230"/>
      <c r="C6" s="230"/>
      <c r="D6" s="230"/>
      <c r="E6" s="230"/>
    </row>
    <row r="7" spans="1:5" ht="15">
      <c r="A7" s="230"/>
      <c r="B7" s="230"/>
      <c r="C7" s="230"/>
      <c r="D7" s="230"/>
      <c r="E7" s="230"/>
    </row>
    <row r="8" spans="1:12" ht="15" customHeight="1">
      <c r="A8" s="558" t="s">
        <v>776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</row>
    <row r="9" spans="1:5" ht="15.75" thickBot="1">
      <c r="A9" s="231"/>
      <c r="B9" s="232"/>
      <c r="C9" s="231"/>
      <c r="D9" s="233"/>
      <c r="E9" s="234"/>
    </row>
    <row r="10" spans="1:12" ht="51" customHeight="1">
      <c r="A10" s="559" t="s">
        <v>0</v>
      </c>
      <c r="B10" s="553" t="s">
        <v>5</v>
      </c>
      <c r="C10" s="553" t="s">
        <v>6</v>
      </c>
      <c r="D10" s="553" t="s">
        <v>419</v>
      </c>
      <c r="E10" s="551" t="s">
        <v>7</v>
      </c>
      <c r="F10" s="553" t="s">
        <v>59</v>
      </c>
      <c r="G10" s="551" t="s">
        <v>37</v>
      </c>
      <c r="H10" s="551" t="s">
        <v>420</v>
      </c>
      <c r="I10" s="553" t="s">
        <v>52</v>
      </c>
      <c r="J10" s="553"/>
      <c r="K10" s="553" t="s">
        <v>39</v>
      </c>
      <c r="L10" s="555" t="s">
        <v>2</v>
      </c>
    </row>
    <row r="11" spans="1:12" ht="15.75" thickBot="1">
      <c r="A11" s="560"/>
      <c r="B11" s="554"/>
      <c r="C11" s="554"/>
      <c r="D11" s="554"/>
      <c r="E11" s="552"/>
      <c r="F11" s="554"/>
      <c r="G11" s="552"/>
      <c r="H11" s="552"/>
      <c r="I11" s="235" t="s">
        <v>53</v>
      </c>
      <c r="J11" s="235" t="s">
        <v>54</v>
      </c>
      <c r="K11" s="554"/>
      <c r="L11" s="556"/>
    </row>
    <row r="12" spans="1:12" ht="47.25" customHeight="1">
      <c r="A12" s="236">
        <v>1</v>
      </c>
      <c r="B12" s="237" t="s">
        <v>8</v>
      </c>
      <c r="C12" s="237" t="s">
        <v>102</v>
      </c>
      <c r="D12" s="238" t="s">
        <v>9</v>
      </c>
      <c r="E12" s="239">
        <v>125</v>
      </c>
      <c r="F12" s="240"/>
      <c r="G12" s="240"/>
      <c r="H12" s="241"/>
      <c r="I12" s="242"/>
      <c r="J12" s="241"/>
      <c r="K12" s="243">
        <v>0</v>
      </c>
      <c r="L12" s="244">
        <f>K12*E12</f>
        <v>0</v>
      </c>
    </row>
    <row r="13" spans="1:12" ht="29.25" customHeight="1">
      <c r="A13" s="245">
        <v>2</v>
      </c>
      <c r="B13" s="33" t="s">
        <v>421</v>
      </c>
      <c r="C13" s="33" t="s">
        <v>422</v>
      </c>
      <c r="D13" s="219" t="s">
        <v>3</v>
      </c>
      <c r="E13" s="219">
        <v>10</v>
      </c>
      <c r="F13" s="246"/>
      <c r="G13" s="246"/>
      <c r="H13" s="247"/>
      <c r="I13" s="248"/>
      <c r="J13" s="247"/>
      <c r="K13" s="249">
        <v>0</v>
      </c>
      <c r="L13" s="250">
        <f>K13*E13</f>
        <v>0</v>
      </c>
    </row>
    <row r="14" spans="1:12" ht="15">
      <c r="A14" s="245">
        <v>3</v>
      </c>
      <c r="B14" s="17" t="s">
        <v>10</v>
      </c>
      <c r="C14" s="17" t="s">
        <v>11</v>
      </c>
      <c r="D14" s="216" t="s">
        <v>3</v>
      </c>
      <c r="E14" s="219">
        <v>10</v>
      </c>
      <c r="F14" s="246"/>
      <c r="G14" s="246"/>
      <c r="H14" s="247"/>
      <c r="I14" s="248"/>
      <c r="J14" s="247"/>
      <c r="K14" s="249">
        <v>0</v>
      </c>
      <c r="L14" s="250">
        <f aca="true" t="shared" si="0" ref="L14:L77">K14*E14</f>
        <v>0</v>
      </c>
    </row>
    <row r="15" spans="1:12" ht="15">
      <c r="A15" s="245">
        <v>4</v>
      </c>
      <c r="B15" s="17" t="s">
        <v>10</v>
      </c>
      <c r="C15" s="17" t="s">
        <v>40</v>
      </c>
      <c r="D15" s="216" t="s">
        <v>3</v>
      </c>
      <c r="E15" s="219">
        <v>10</v>
      </c>
      <c r="F15" s="246"/>
      <c r="G15" s="246"/>
      <c r="H15" s="247"/>
      <c r="I15" s="248"/>
      <c r="J15" s="247"/>
      <c r="K15" s="249">
        <v>0</v>
      </c>
      <c r="L15" s="250">
        <f t="shared" si="0"/>
        <v>0</v>
      </c>
    </row>
    <row r="16" spans="1:12" ht="45" customHeight="1">
      <c r="A16" s="245">
        <v>5</v>
      </c>
      <c r="B16" s="17" t="s">
        <v>251</v>
      </c>
      <c r="C16" s="17" t="s">
        <v>252</v>
      </c>
      <c r="D16" s="216" t="s">
        <v>66</v>
      </c>
      <c r="E16" s="219">
        <v>2</v>
      </c>
      <c r="F16" s="246"/>
      <c r="G16" s="246"/>
      <c r="H16" s="247"/>
      <c r="I16" s="248"/>
      <c r="J16" s="247"/>
      <c r="K16" s="249">
        <v>0</v>
      </c>
      <c r="L16" s="250">
        <f t="shared" si="0"/>
        <v>0</v>
      </c>
    </row>
    <row r="17" spans="1:12" ht="22.5">
      <c r="A17" s="245">
        <v>6</v>
      </c>
      <c r="B17" s="17" t="s">
        <v>248</v>
      </c>
      <c r="C17" s="17" t="s">
        <v>423</v>
      </c>
      <c r="D17" s="216" t="s">
        <v>3</v>
      </c>
      <c r="E17" s="219">
        <v>20</v>
      </c>
      <c r="F17" s="246"/>
      <c r="G17" s="246"/>
      <c r="H17" s="247"/>
      <c r="I17" s="248"/>
      <c r="J17" s="247"/>
      <c r="K17" s="249">
        <v>0</v>
      </c>
      <c r="L17" s="250">
        <f t="shared" si="0"/>
        <v>0</v>
      </c>
    </row>
    <row r="18" spans="1:12" ht="43.5" customHeight="1">
      <c r="A18" s="245">
        <v>7</v>
      </c>
      <c r="B18" s="17" t="s">
        <v>248</v>
      </c>
      <c r="C18" s="17" t="s">
        <v>250</v>
      </c>
      <c r="D18" s="216" t="s">
        <v>3</v>
      </c>
      <c r="E18" s="219">
        <v>5</v>
      </c>
      <c r="F18" s="246"/>
      <c r="G18" s="246"/>
      <c r="H18" s="247"/>
      <c r="I18" s="248"/>
      <c r="J18" s="247"/>
      <c r="K18" s="249">
        <v>0</v>
      </c>
      <c r="L18" s="250">
        <f t="shared" si="0"/>
        <v>0</v>
      </c>
    </row>
    <row r="19" spans="1:12" ht="22.5">
      <c r="A19" s="245">
        <v>8</v>
      </c>
      <c r="B19" s="17" t="s">
        <v>28</v>
      </c>
      <c r="C19" s="17" t="s">
        <v>208</v>
      </c>
      <c r="D19" s="216" t="s">
        <v>29</v>
      </c>
      <c r="E19" s="219">
        <v>10</v>
      </c>
      <c r="F19" s="246"/>
      <c r="G19" s="246"/>
      <c r="H19" s="247"/>
      <c r="I19" s="248"/>
      <c r="J19" s="247"/>
      <c r="K19" s="249">
        <v>0</v>
      </c>
      <c r="L19" s="250">
        <f t="shared" si="0"/>
        <v>0</v>
      </c>
    </row>
    <row r="20" spans="1:12" ht="67.5">
      <c r="A20" s="245">
        <v>9</v>
      </c>
      <c r="B20" s="17" t="s">
        <v>28</v>
      </c>
      <c r="C20" s="17" t="s">
        <v>92</v>
      </c>
      <c r="D20" s="216" t="s">
        <v>29</v>
      </c>
      <c r="E20" s="219">
        <v>10</v>
      </c>
      <c r="F20" s="246"/>
      <c r="G20" s="246"/>
      <c r="H20" s="247"/>
      <c r="I20" s="248"/>
      <c r="J20" s="247"/>
      <c r="K20" s="249">
        <v>0</v>
      </c>
      <c r="L20" s="250">
        <f t="shared" si="0"/>
        <v>0</v>
      </c>
    </row>
    <row r="21" spans="1:12" ht="22.5">
      <c r="A21" s="245">
        <v>10</v>
      </c>
      <c r="B21" s="17" t="s">
        <v>28</v>
      </c>
      <c r="C21" s="17" t="s">
        <v>302</v>
      </c>
      <c r="D21" s="216" t="s">
        <v>29</v>
      </c>
      <c r="E21" s="219">
        <v>2</v>
      </c>
      <c r="F21" s="246"/>
      <c r="G21" s="246"/>
      <c r="H21" s="247"/>
      <c r="I21" s="248"/>
      <c r="J21" s="247"/>
      <c r="K21" s="249">
        <v>0</v>
      </c>
      <c r="L21" s="250">
        <f t="shared" si="0"/>
        <v>0</v>
      </c>
    </row>
    <row r="22" spans="1:12" ht="81" customHeight="1">
      <c r="A22" s="245">
        <v>11</v>
      </c>
      <c r="B22" s="33" t="s">
        <v>28</v>
      </c>
      <c r="C22" s="33" t="s">
        <v>272</v>
      </c>
      <c r="D22" s="219" t="s">
        <v>3</v>
      </c>
      <c r="E22" s="219">
        <v>10</v>
      </c>
      <c r="F22" s="246"/>
      <c r="G22" s="246"/>
      <c r="H22" s="247"/>
      <c r="I22" s="248"/>
      <c r="J22" s="247"/>
      <c r="K22" s="249">
        <v>0</v>
      </c>
      <c r="L22" s="250">
        <f t="shared" si="0"/>
        <v>0</v>
      </c>
    </row>
    <row r="23" spans="1:12" ht="74.25" customHeight="1">
      <c r="A23" s="245">
        <v>12</v>
      </c>
      <c r="B23" s="33" t="s">
        <v>28</v>
      </c>
      <c r="C23" s="33" t="s">
        <v>147</v>
      </c>
      <c r="D23" s="219" t="s">
        <v>3</v>
      </c>
      <c r="E23" s="219">
        <v>1</v>
      </c>
      <c r="F23" s="246"/>
      <c r="G23" s="246"/>
      <c r="H23" s="247"/>
      <c r="I23" s="248"/>
      <c r="J23" s="247"/>
      <c r="K23" s="249">
        <v>0</v>
      </c>
      <c r="L23" s="250">
        <f t="shared" si="0"/>
        <v>0</v>
      </c>
    </row>
    <row r="24" spans="1:12" ht="45">
      <c r="A24" s="245">
        <v>13</v>
      </c>
      <c r="B24" s="30" t="s">
        <v>120</v>
      </c>
      <c r="C24" s="17" t="s">
        <v>424</v>
      </c>
      <c r="D24" s="219" t="s">
        <v>3</v>
      </c>
      <c r="E24" s="219">
        <v>15</v>
      </c>
      <c r="F24" s="246"/>
      <c r="G24" s="246"/>
      <c r="H24" s="247"/>
      <c r="I24" s="248"/>
      <c r="J24" s="247"/>
      <c r="K24" s="249">
        <v>0</v>
      </c>
      <c r="L24" s="250">
        <f t="shared" si="0"/>
        <v>0</v>
      </c>
    </row>
    <row r="25" spans="1:12" ht="62.25" customHeight="1">
      <c r="A25" s="245">
        <v>14</v>
      </c>
      <c r="B25" s="33" t="s">
        <v>158</v>
      </c>
      <c r="C25" s="33" t="s">
        <v>416</v>
      </c>
      <c r="D25" s="219" t="s">
        <v>3</v>
      </c>
      <c r="E25" s="219">
        <v>2</v>
      </c>
      <c r="F25" s="246"/>
      <c r="G25" s="246"/>
      <c r="H25" s="247"/>
      <c r="I25" s="248"/>
      <c r="J25" s="247"/>
      <c r="K25" s="249">
        <v>0</v>
      </c>
      <c r="L25" s="250">
        <f t="shared" si="0"/>
        <v>0</v>
      </c>
    </row>
    <row r="26" spans="1:12" ht="56.25">
      <c r="A26" s="245">
        <v>15</v>
      </c>
      <c r="B26" s="17" t="s">
        <v>64</v>
      </c>
      <c r="C26" s="17" t="s">
        <v>253</v>
      </c>
      <c r="D26" s="216" t="s">
        <v>3</v>
      </c>
      <c r="E26" s="219">
        <v>5</v>
      </c>
      <c r="F26" s="246"/>
      <c r="G26" s="246"/>
      <c r="H26" s="247"/>
      <c r="I26" s="248"/>
      <c r="J26" s="247"/>
      <c r="K26" s="249">
        <v>0</v>
      </c>
      <c r="L26" s="250">
        <f t="shared" si="0"/>
        <v>0</v>
      </c>
    </row>
    <row r="27" spans="1:12" ht="45">
      <c r="A27" s="245">
        <v>16</v>
      </c>
      <c r="B27" s="17" t="s">
        <v>67</v>
      </c>
      <c r="C27" s="17" t="s">
        <v>114</v>
      </c>
      <c r="D27" s="216" t="s">
        <v>3</v>
      </c>
      <c r="E27" s="219">
        <v>3</v>
      </c>
      <c r="F27" s="246"/>
      <c r="G27" s="246"/>
      <c r="H27" s="247"/>
      <c r="I27" s="248"/>
      <c r="J27" s="247"/>
      <c r="K27" s="249">
        <v>0</v>
      </c>
      <c r="L27" s="250">
        <f t="shared" si="0"/>
        <v>0</v>
      </c>
    </row>
    <row r="28" spans="1:12" ht="67.5">
      <c r="A28" s="245">
        <v>17</v>
      </c>
      <c r="B28" s="30" t="s">
        <v>425</v>
      </c>
      <c r="C28" s="30"/>
      <c r="D28" s="219" t="s">
        <v>3</v>
      </c>
      <c r="E28" s="219">
        <v>50</v>
      </c>
      <c r="F28" s="246"/>
      <c r="G28" s="246"/>
      <c r="H28" s="247"/>
      <c r="I28" s="248"/>
      <c r="J28" s="247"/>
      <c r="K28" s="249">
        <v>0</v>
      </c>
      <c r="L28" s="250">
        <f t="shared" si="0"/>
        <v>0</v>
      </c>
    </row>
    <row r="29" spans="1:12" ht="45">
      <c r="A29" s="245">
        <v>18</v>
      </c>
      <c r="B29" s="30" t="s">
        <v>411</v>
      </c>
      <c r="C29" s="17"/>
      <c r="D29" s="219" t="s">
        <v>3</v>
      </c>
      <c r="E29" s="219">
        <v>300</v>
      </c>
      <c r="F29" s="246"/>
      <c r="G29" s="246"/>
      <c r="H29" s="247"/>
      <c r="I29" s="248"/>
      <c r="J29" s="247"/>
      <c r="K29" s="249">
        <v>0</v>
      </c>
      <c r="L29" s="250">
        <f t="shared" si="0"/>
        <v>0</v>
      </c>
    </row>
    <row r="30" spans="1:12" ht="15">
      <c r="A30" s="245">
        <v>19</v>
      </c>
      <c r="B30" s="33" t="s">
        <v>426</v>
      </c>
      <c r="C30" s="33" t="s">
        <v>427</v>
      </c>
      <c r="D30" s="219" t="s">
        <v>3</v>
      </c>
      <c r="E30" s="219">
        <v>2</v>
      </c>
      <c r="F30" s="246"/>
      <c r="G30" s="246"/>
      <c r="H30" s="247"/>
      <c r="I30" s="248"/>
      <c r="J30" s="247"/>
      <c r="K30" s="249">
        <v>0</v>
      </c>
      <c r="L30" s="250">
        <f t="shared" si="0"/>
        <v>0</v>
      </c>
    </row>
    <row r="31" spans="1:12" ht="48" customHeight="1">
      <c r="A31" s="245">
        <v>20</v>
      </c>
      <c r="B31" s="17" t="s">
        <v>77</v>
      </c>
      <c r="C31" s="17" t="s">
        <v>78</v>
      </c>
      <c r="D31" s="216" t="s">
        <v>3</v>
      </c>
      <c r="E31" s="219">
        <v>2</v>
      </c>
      <c r="F31" s="246"/>
      <c r="G31" s="246"/>
      <c r="H31" s="247"/>
      <c r="I31" s="248"/>
      <c r="J31" s="247"/>
      <c r="K31" s="249">
        <v>0</v>
      </c>
      <c r="L31" s="250">
        <f t="shared" si="0"/>
        <v>0</v>
      </c>
    </row>
    <row r="32" spans="1:12" ht="22.5">
      <c r="A32" s="245">
        <v>21</v>
      </c>
      <c r="B32" s="17" t="s">
        <v>181</v>
      </c>
      <c r="C32" s="17" t="s">
        <v>182</v>
      </c>
      <c r="D32" s="216" t="s">
        <v>3</v>
      </c>
      <c r="E32" s="219">
        <v>20</v>
      </c>
      <c r="F32" s="246"/>
      <c r="G32" s="246"/>
      <c r="H32" s="247"/>
      <c r="I32" s="248"/>
      <c r="J32" s="247"/>
      <c r="K32" s="249">
        <v>0</v>
      </c>
      <c r="L32" s="250">
        <f t="shared" si="0"/>
        <v>0</v>
      </c>
    </row>
    <row r="33" spans="1:12" ht="50.25" customHeight="1">
      <c r="A33" s="245">
        <v>22</v>
      </c>
      <c r="B33" s="33" t="s">
        <v>428</v>
      </c>
      <c r="C33" s="33" t="s">
        <v>429</v>
      </c>
      <c r="D33" s="219" t="s">
        <v>3</v>
      </c>
      <c r="E33" s="219">
        <v>6</v>
      </c>
      <c r="F33" s="246"/>
      <c r="G33" s="246"/>
      <c r="H33" s="247"/>
      <c r="I33" s="248"/>
      <c r="J33" s="247"/>
      <c r="K33" s="249">
        <v>0</v>
      </c>
      <c r="L33" s="250">
        <f t="shared" si="0"/>
        <v>0</v>
      </c>
    </row>
    <row r="34" spans="1:12" ht="30.75" customHeight="1">
      <c r="A34" s="245">
        <v>23</v>
      </c>
      <c r="B34" s="17" t="s">
        <v>255</v>
      </c>
      <c r="C34" s="17" t="s">
        <v>256</v>
      </c>
      <c r="D34" s="216" t="s">
        <v>3</v>
      </c>
      <c r="E34" s="219">
        <v>1</v>
      </c>
      <c r="F34" s="246"/>
      <c r="G34" s="246"/>
      <c r="H34" s="247"/>
      <c r="I34" s="248"/>
      <c r="J34" s="247"/>
      <c r="K34" s="249">
        <v>0</v>
      </c>
      <c r="L34" s="250">
        <f t="shared" si="0"/>
        <v>0</v>
      </c>
    </row>
    <row r="35" spans="1:12" ht="30.75" customHeight="1">
      <c r="A35" s="245">
        <v>24</v>
      </c>
      <c r="B35" s="17" t="s">
        <v>25</v>
      </c>
      <c r="C35" s="17" t="s">
        <v>196</v>
      </c>
      <c r="D35" s="216" t="s">
        <v>3</v>
      </c>
      <c r="E35" s="219">
        <v>5</v>
      </c>
      <c r="F35" s="246"/>
      <c r="G35" s="246"/>
      <c r="H35" s="247"/>
      <c r="I35" s="248"/>
      <c r="J35" s="247"/>
      <c r="K35" s="249">
        <v>0</v>
      </c>
      <c r="L35" s="250">
        <f t="shared" si="0"/>
        <v>0</v>
      </c>
    </row>
    <row r="36" spans="1:12" ht="37.5" customHeight="1">
      <c r="A36" s="245">
        <v>25</v>
      </c>
      <c r="B36" s="17" t="s">
        <v>25</v>
      </c>
      <c r="C36" s="17" t="s">
        <v>319</v>
      </c>
      <c r="D36" s="216" t="s">
        <v>3</v>
      </c>
      <c r="E36" s="219">
        <v>20</v>
      </c>
      <c r="F36" s="246"/>
      <c r="G36" s="246"/>
      <c r="H36" s="247"/>
      <c r="I36" s="248"/>
      <c r="J36" s="247"/>
      <c r="K36" s="249">
        <v>0</v>
      </c>
      <c r="L36" s="250">
        <f t="shared" si="0"/>
        <v>0</v>
      </c>
    </row>
    <row r="37" spans="1:12" ht="30" customHeight="1">
      <c r="A37" s="245">
        <v>26</v>
      </c>
      <c r="B37" s="17" t="s">
        <v>25</v>
      </c>
      <c r="C37" s="17" t="s">
        <v>26</v>
      </c>
      <c r="D37" s="216" t="s">
        <v>3</v>
      </c>
      <c r="E37" s="219">
        <v>5</v>
      </c>
      <c r="F37" s="246"/>
      <c r="G37" s="246"/>
      <c r="H37" s="247"/>
      <c r="I37" s="248"/>
      <c r="J37" s="247"/>
      <c r="K37" s="249">
        <v>0</v>
      </c>
      <c r="L37" s="250">
        <f t="shared" si="0"/>
        <v>0</v>
      </c>
    </row>
    <row r="38" spans="1:12" ht="34.5" customHeight="1">
      <c r="A38" s="245">
        <v>27</v>
      </c>
      <c r="B38" s="17" t="s">
        <v>197</v>
      </c>
      <c r="C38" s="17" t="s">
        <v>198</v>
      </c>
      <c r="D38" s="216" t="s">
        <v>3</v>
      </c>
      <c r="E38" s="219">
        <v>4</v>
      </c>
      <c r="F38" s="246"/>
      <c r="G38" s="246"/>
      <c r="H38" s="247"/>
      <c r="I38" s="248"/>
      <c r="J38" s="247"/>
      <c r="K38" s="249">
        <v>0</v>
      </c>
      <c r="L38" s="250">
        <f t="shared" si="0"/>
        <v>0</v>
      </c>
    </row>
    <row r="39" spans="1:12" ht="15">
      <c r="A39" s="245">
        <v>28</v>
      </c>
      <c r="B39" s="17" t="s">
        <v>430</v>
      </c>
      <c r="C39" s="17" t="s">
        <v>431</v>
      </c>
      <c r="D39" s="216" t="s">
        <v>4</v>
      </c>
      <c r="E39" s="219">
        <v>10</v>
      </c>
      <c r="F39" s="246"/>
      <c r="G39" s="246"/>
      <c r="H39" s="247"/>
      <c r="I39" s="248"/>
      <c r="J39" s="247"/>
      <c r="K39" s="249">
        <v>0</v>
      </c>
      <c r="L39" s="250">
        <f t="shared" si="0"/>
        <v>0</v>
      </c>
    </row>
    <row r="40" spans="1:12" ht="33.75">
      <c r="A40" s="245">
        <v>29</v>
      </c>
      <c r="B40" s="17" t="s">
        <v>16</v>
      </c>
      <c r="C40" s="17" t="s">
        <v>177</v>
      </c>
      <c r="D40" s="216" t="s">
        <v>3</v>
      </c>
      <c r="E40" s="219">
        <v>50</v>
      </c>
      <c r="F40" s="246"/>
      <c r="G40" s="246"/>
      <c r="H40" s="247"/>
      <c r="I40" s="248"/>
      <c r="J40" s="247"/>
      <c r="K40" s="249">
        <v>0</v>
      </c>
      <c r="L40" s="250">
        <f t="shared" si="0"/>
        <v>0</v>
      </c>
    </row>
    <row r="41" spans="1:12" ht="22.5">
      <c r="A41" s="245">
        <v>30</v>
      </c>
      <c r="B41" s="17" t="s">
        <v>16</v>
      </c>
      <c r="C41" s="17" t="s">
        <v>41</v>
      </c>
      <c r="D41" s="216" t="s">
        <v>3</v>
      </c>
      <c r="E41" s="219">
        <v>150</v>
      </c>
      <c r="F41" s="246"/>
      <c r="G41" s="246"/>
      <c r="H41" s="247"/>
      <c r="I41" s="248"/>
      <c r="J41" s="247"/>
      <c r="K41" s="249">
        <v>0</v>
      </c>
      <c r="L41" s="250">
        <f t="shared" si="0"/>
        <v>0</v>
      </c>
    </row>
    <row r="42" spans="1:12" ht="33.75">
      <c r="A42" s="245">
        <v>31</v>
      </c>
      <c r="B42" s="17" t="s">
        <v>16</v>
      </c>
      <c r="C42" s="17" t="s">
        <v>432</v>
      </c>
      <c r="D42" s="216" t="s">
        <v>3</v>
      </c>
      <c r="E42" s="219">
        <v>50</v>
      </c>
      <c r="F42" s="246"/>
      <c r="G42" s="246"/>
      <c r="H42" s="247"/>
      <c r="I42" s="248"/>
      <c r="J42" s="247"/>
      <c r="K42" s="249">
        <v>0</v>
      </c>
      <c r="L42" s="250">
        <f t="shared" si="0"/>
        <v>0</v>
      </c>
    </row>
    <row r="43" spans="1:12" ht="33.75">
      <c r="A43" s="245">
        <v>32</v>
      </c>
      <c r="B43" s="17" t="s">
        <v>24</v>
      </c>
      <c r="C43" s="17" t="s">
        <v>87</v>
      </c>
      <c r="D43" s="216" t="s">
        <v>3</v>
      </c>
      <c r="E43" s="219">
        <v>2</v>
      </c>
      <c r="F43" s="246"/>
      <c r="G43" s="246"/>
      <c r="H43" s="247"/>
      <c r="I43" s="248"/>
      <c r="J43" s="247"/>
      <c r="K43" s="249">
        <v>0</v>
      </c>
      <c r="L43" s="250">
        <f t="shared" si="0"/>
        <v>0</v>
      </c>
    </row>
    <row r="44" spans="1:12" ht="36.75" customHeight="1">
      <c r="A44" s="245">
        <v>33</v>
      </c>
      <c r="B44" s="17" t="s">
        <v>433</v>
      </c>
      <c r="C44" s="17" t="s">
        <v>434</v>
      </c>
      <c r="D44" s="216" t="s">
        <v>3</v>
      </c>
      <c r="E44" s="219">
        <v>15</v>
      </c>
      <c r="F44" s="246"/>
      <c r="G44" s="246"/>
      <c r="H44" s="247"/>
      <c r="I44" s="248"/>
      <c r="J44" s="247"/>
      <c r="K44" s="249">
        <v>0</v>
      </c>
      <c r="L44" s="250">
        <f t="shared" si="0"/>
        <v>0</v>
      </c>
    </row>
    <row r="45" spans="1:12" ht="36.75" customHeight="1">
      <c r="A45" s="245">
        <v>34</v>
      </c>
      <c r="B45" s="17" t="s">
        <v>105</v>
      </c>
      <c r="C45" s="17" t="s">
        <v>106</v>
      </c>
      <c r="D45" s="216" t="s">
        <v>3</v>
      </c>
      <c r="E45" s="219">
        <v>2</v>
      </c>
      <c r="F45" s="246"/>
      <c r="G45" s="246"/>
      <c r="H45" s="247"/>
      <c r="I45" s="248"/>
      <c r="J45" s="247"/>
      <c r="K45" s="249">
        <v>0</v>
      </c>
      <c r="L45" s="250">
        <f t="shared" si="0"/>
        <v>0</v>
      </c>
    </row>
    <row r="46" spans="1:12" ht="36" customHeight="1">
      <c r="A46" s="245">
        <v>35</v>
      </c>
      <c r="B46" s="17" t="s">
        <v>175</v>
      </c>
      <c r="C46" s="17" t="s">
        <v>241</v>
      </c>
      <c r="D46" s="216" t="s">
        <v>3</v>
      </c>
      <c r="E46" s="219">
        <v>4</v>
      </c>
      <c r="F46" s="246"/>
      <c r="G46" s="246"/>
      <c r="H46" s="247"/>
      <c r="I46" s="248"/>
      <c r="J46" s="247"/>
      <c r="K46" s="249">
        <v>0</v>
      </c>
      <c r="L46" s="250">
        <f t="shared" si="0"/>
        <v>0</v>
      </c>
    </row>
    <row r="47" spans="1:12" ht="42" customHeight="1">
      <c r="A47" s="245">
        <v>36</v>
      </c>
      <c r="B47" s="17" t="s">
        <v>15</v>
      </c>
      <c r="C47" s="17" t="s">
        <v>109</v>
      </c>
      <c r="D47" s="216" t="s">
        <v>4</v>
      </c>
      <c r="E47" s="219">
        <v>15</v>
      </c>
      <c r="F47" s="246"/>
      <c r="G47" s="246"/>
      <c r="H47" s="247"/>
      <c r="I47" s="248"/>
      <c r="J47" s="247"/>
      <c r="K47" s="249">
        <v>0</v>
      </c>
      <c r="L47" s="250">
        <f t="shared" si="0"/>
        <v>0</v>
      </c>
    </row>
    <row r="48" spans="1:12" ht="39.75" customHeight="1">
      <c r="A48" s="245">
        <v>37</v>
      </c>
      <c r="B48" s="30" t="s">
        <v>30</v>
      </c>
      <c r="C48" s="17" t="s">
        <v>72</v>
      </c>
      <c r="D48" s="216" t="s">
        <v>4</v>
      </c>
      <c r="E48" s="219">
        <v>20</v>
      </c>
      <c r="F48" s="246"/>
      <c r="G48" s="246"/>
      <c r="H48" s="247"/>
      <c r="I48" s="248"/>
      <c r="J48" s="247"/>
      <c r="K48" s="249">
        <v>0</v>
      </c>
      <c r="L48" s="250">
        <f t="shared" si="0"/>
        <v>0</v>
      </c>
    </row>
    <row r="49" spans="1:12" ht="61.5" customHeight="1">
      <c r="A49" s="245">
        <v>38</v>
      </c>
      <c r="B49" s="30" t="s">
        <v>31</v>
      </c>
      <c r="C49" s="30" t="s">
        <v>72</v>
      </c>
      <c r="D49" s="219" t="s">
        <v>4</v>
      </c>
      <c r="E49" s="219">
        <v>10</v>
      </c>
      <c r="F49" s="246"/>
      <c r="G49" s="246"/>
      <c r="H49" s="247"/>
      <c r="I49" s="248"/>
      <c r="J49" s="247"/>
      <c r="K49" s="249">
        <v>0</v>
      </c>
      <c r="L49" s="250">
        <f t="shared" si="0"/>
        <v>0</v>
      </c>
    </row>
    <row r="50" spans="1:12" ht="22.5" customHeight="1">
      <c r="A50" s="245">
        <v>39</v>
      </c>
      <c r="B50" s="33" t="s">
        <v>435</v>
      </c>
      <c r="C50" s="33" t="s">
        <v>375</v>
      </c>
      <c r="D50" s="219" t="s">
        <v>3</v>
      </c>
      <c r="E50" s="219">
        <v>1</v>
      </c>
      <c r="F50" s="246"/>
      <c r="G50" s="246"/>
      <c r="H50" s="247"/>
      <c r="I50" s="248"/>
      <c r="J50" s="247"/>
      <c r="K50" s="249">
        <v>0</v>
      </c>
      <c r="L50" s="250">
        <f t="shared" si="0"/>
        <v>0</v>
      </c>
    </row>
    <row r="51" spans="1:12" ht="24" customHeight="1">
      <c r="A51" s="245">
        <v>40</v>
      </c>
      <c r="B51" s="30" t="s">
        <v>436</v>
      </c>
      <c r="C51" s="251" t="s">
        <v>274</v>
      </c>
      <c r="D51" s="219" t="s">
        <v>3</v>
      </c>
      <c r="E51" s="219">
        <v>1</v>
      </c>
      <c r="F51" s="246"/>
      <c r="G51" s="246"/>
      <c r="H51" s="247"/>
      <c r="I51" s="248"/>
      <c r="J51" s="247"/>
      <c r="K51" s="249">
        <v>0</v>
      </c>
      <c r="L51" s="250">
        <f t="shared" si="0"/>
        <v>0</v>
      </c>
    </row>
    <row r="52" spans="1:12" ht="28.5" customHeight="1">
      <c r="A52" s="245">
        <v>41</v>
      </c>
      <c r="B52" s="17" t="s">
        <v>70</v>
      </c>
      <c r="C52" s="17" t="s">
        <v>71</v>
      </c>
      <c r="D52" s="216" t="s">
        <v>3</v>
      </c>
      <c r="E52" s="219">
        <v>2</v>
      </c>
      <c r="F52" s="246"/>
      <c r="G52" s="246"/>
      <c r="H52" s="247"/>
      <c r="I52" s="248"/>
      <c r="J52" s="247"/>
      <c r="K52" s="249">
        <v>0</v>
      </c>
      <c r="L52" s="250">
        <f t="shared" si="0"/>
        <v>0</v>
      </c>
    </row>
    <row r="53" spans="1:12" ht="22.5">
      <c r="A53" s="245">
        <v>42</v>
      </c>
      <c r="B53" s="17" t="s">
        <v>111</v>
      </c>
      <c r="C53" s="17" t="s">
        <v>112</v>
      </c>
      <c r="D53" s="216" t="s">
        <v>3</v>
      </c>
      <c r="E53" s="219">
        <v>10</v>
      </c>
      <c r="F53" s="246"/>
      <c r="G53" s="246"/>
      <c r="H53" s="247"/>
      <c r="I53" s="248"/>
      <c r="J53" s="247"/>
      <c r="K53" s="249">
        <v>0</v>
      </c>
      <c r="L53" s="250">
        <f t="shared" si="0"/>
        <v>0</v>
      </c>
    </row>
    <row r="54" spans="1:12" ht="51" customHeight="1">
      <c r="A54" s="245">
        <v>43</v>
      </c>
      <c r="B54" s="17" t="s">
        <v>113</v>
      </c>
      <c r="C54" s="17" t="s">
        <v>437</v>
      </c>
      <c r="D54" s="216" t="s">
        <v>66</v>
      </c>
      <c r="E54" s="219">
        <v>5</v>
      </c>
      <c r="F54" s="246"/>
      <c r="G54" s="246"/>
      <c r="H54" s="247"/>
      <c r="I54" s="248"/>
      <c r="J54" s="247"/>
      <c r="K54" s="249">
        <v>0</v>
      </c>
      <c r="L54" s="250">
        <f t="shared" si="0"/>
        <v>0</v>
      </c>
    </row>
    <row r="55" spans="1:12" ht="50.25" customHeight="1">
      <c r="A55" s="245">
        <v>44</v>
      </c>
      <c r="B55" s="17" t="s">
        <v>113</v>
      </c>
      <c r="C55" s="17" t="s">
        <v>193</v>
      </c>
      <c r="D55" s="216" t="s">
        <v>3</v>
      </c>
      <c r="E55" s="219">
        <v>15</v>
      </c>
      <c r="F55" s="246"/>
      <c r="G55" s="246"/>
      <c r="H55" s="247"/>
      <c r="I55" s="248"/>
      <c r="J55" s="247"/>
      <c r="K55" s="249">
        <v>0</v>
      </c>
      <c r="L55" s="250">
        <f t="shared" si="0"/>
        <v>0</v>
      </c>
    </row>
    <row r="56" spans="1:12" ht="53.25" customHeight="1">
      <c r="A56" s="245">
        <v>45</v>
      </c>
      <c r="B56" s="30" t="s">
        <v>214</v>
      </c>
      <c r="C56" s="30"/>
      <c r="D56" s="219" t="s">
        <v>3</v>
      </c>
      <c r="E56" s="219">
        <v>4</v>
      </c>
      <c r="F56" s="246"/>
      <c r="G56" s="246"/>
      <c r="H56" s="247"/>
      <c r="I56" s="248"/>
      <c r="J56" s="247"/>
      <c r="K56" s="249">
        <v>0</v>
      </c>
      <c r="L56" s="250">
        <f t="shared" si="0"/>
        <v>0</v>
      </c>
    </row>
    <row r="57" spans="1:12" ht="56.25">
      <c r="A57" s="245">
        <v>46</v>
      </c>
      <c r="B57" s="30" t="s">
        <v>216</v>
      </c>
      <c r="C57" s="30"/>
      <c r="D57" s="219" t="s">
        <v>3</v>
      </c>
      <c r="E57" s="219">
        <v>1</v>
      </c>
      <c r="F57" s="246"/>
      <c r="G57" s="246"/>
      <c r="H57" s="247"/>
      <c r="I57" s="248"/>
      <c r="J57" s="247"/>
      <c r="K57" s="249">
        <v>0</v>
      </c>
      <c r="L57" s="250">
        <f t="shared" si="0"/>
        <v>0</v>
      </c>
    </row>
    <row r="58" spans="1:12" ht="39" customHeight="1">
      <c r="A58" s="245">
        <v>47</v>
      </c>
      <c r="B58" s="30" t="s">
        <v>438</v>
      </c>
      <c r="C58" s="30"/>
      <c r="D58" s="219" t="s">
        <v>3</v>
      </c>
      <c r="E58" s="219">
        <v>3</v>
      </c>
      <c r="F58" s="246"/>
      <c r="G58" s="246"/>
      <c r="H58" s="247"/>
      <c r="I58" s="248"/>
      <c r="J58" s="247"/>
      <c r="K58" s="249">
        <v>0</v>
      </c>
      <c r="L58" s="250">
        <f t="shared" si="0"/>
        <v>0</v>
      </c>
    </row>
    <row r="59" spans="1:12" ht="38.25" customHeight="1">
      <c r="A59" s="245">
        <v>48</v>
      </c>
      <c r="B59" s="30" t="s">
        <v>439</v>
      </c>
      <c r="C59" s="30"/>
      <c r="D59" s="219" t="s">
        <v>3</v>
      </c>
      <c r="E59" s="219">
        <v>5</v>
      </c>
      <c r="F59" s="246"/>
      <c r="G59" s="246"/>
      <c r="H59" s="247"/>
      <c r="I59" s="248"/>
      <c r="J59" s="247"/>
      <c r="K59" s="249">
        <v>0</v>
      </c>
      <c r="L59" s="250">
        <f t="shared" si="0"/>
        <v>0</v>
      </c>
    </row>
    <row r="60" spans="1:12" ht="45">
      <c r="A60" s="245">
        <v>49</v>
      </c>
      <c r="B60" s="30" t="s">
        <v>393</v>
      </c>
      <c r="C60" s="30"/>
      <c r="D60" s="219" t="s">
        <v>3</v>
      </c>
      <c r="E60" s="219">
        <v>30</v>
      </c>
      <c r="F60" s="246"/>
      <c r="G60" s="246"/>
      <c r="H60" s="247"/>
      <c r="I60" s="248"/>
      <c r="J60" s="247"/>
      <c r="K60" s="249">
        <v>0</v>
      </c>
      <c r="L60" s="250">
        <f t="shared" si="0"/>
        <v>0</v>
      </c>
    </row>
    <row r="61" spans="1:12" ht="56.25">
      <c r="A61" s="245">
        <v>50</v>
      </c>
      <c r="B61" s="30" t="s">
        <v>34</v>
      </c>
      <c r="C61" s="30"/>
      <c r="D61" s="219" t="s">
        <v>3</v>
      </c>
      <c r="E61" s="219">
        <v>1</v>
      </c>
      <c r="F61" s="246"/>
      <c r="G61" s="246"/>
      <c r="H61" s="247"/>
      <c r="I61" s="248"/>
      <c r="J61" s="247"/>
      <c r="K61" s="249">
        <v>0</v>
      </c>
      <c r="L61" s="250">
        <f t="shared" si="0"/>
        <v>0</v>
      </c>
    </row>
    <row r="62" spans="1:12" ht="49.5" customHeight="1">
      <c r="A62" s="245">
        <v>51</v>
      </c>
      <c r="B62" s="30" t="s">
        <v>219</v>
      </c>
      <c r="C62" s="30" t="s">
        <v>219</v>
      </c>
      <c r="D62" s="219" t="s">
        <v>3</v>
      </c>
      <c r="E62" s="219">
        <v>50</v>
      </c>
      <c r="F62" s="246"/>
      <c r="G62" s="246"/>
      <c r="H62" s="247"/>
      <c r="I62" s="248"/>
      <c r="J62" s="247"/>
      <c r="K62" s="249">
        <v>0</v>
      </c>
      <c r="L62" s="250">
        <f t="shared" si="0"/>
        <v>0</v>
      </c>
    </row>
    <row r="63" spans="1:12" ht="40.5" customHeight="1">
      <c r="A63" s="245">
        <v>52</v>
      </c>
      <c r="B63" s="30" t="s">
        <v>33</v>
      </c>
      <c r="C63" s="30"/>
      <c r="D63" s="219" t="s">
        <v>3</v>
      </c>
      <c r="E63" s="219">
        <v>15</v>
      </c>
      <c r="F63" s="246"/>
      <c r="G63" s="246"/>
      <c r="H63" s="247"/>
      <c r="I63" s="248"/>
      <c r="J63" s="247"/>
      <c r="K63" s="249">
        <v>0</v>
      </c>
      <c r="L63" s="250">
        <f t="shared" si="0"/>
        <v>0</v>
      </c>
    </row>
    <row r="64" spans="1:12" ht="39" customHeight="1">
      <c r="A64" s="245">
        <v>53</v>
      </c>
      <c r="B64" s="30" t="s">
        <v>440</v>
      </c>
      <c r="C64" s="30"/>
      <c r="D64" s="219" t="s">
        <v>3</v>
      </c>
      <c r="E64" s="219">
        <v>2</v>
      </c>
      <c r="F64" s="246"/>
      <c r="G64" s="246"/>
      <c r="H64" s="247"/>
      <c r="I64" s="248"/>
      <c r="J64" s="247"/>
      <c r="K64" s="249">
        <v>0</v>
      </c>
      <c r="L64" s="250">
        <f t="shared" si="0"/>
        <v>0</v>
      </c>
    </row>
    <row r="65" spans="1:12" ht="22.5">
      <c r="A65" s="245">
        <v>54</v>
      </c>
      <c r="B65" s="17" t="s">
        <v>239</v>
      </c>
      <c r="C65" s="17" t="s">
        <v>240</v>
      </c>
      <c r="D65" s="216" t="s">
        <v>3</v>
      </c>
      <c r="E65" s="219">
        <v>1</v>
      </c>
      <c r="F65" s="246"/>
      <c r="G65" s="246"/>
      <c r="H65" s="247"/>
      <c r="I65" s="248"/>
      <c r="J65" s="247"/>
      <c r="K65" s="249">
        <v>0</v>
      </c>
      <c r="L65" s="250">
        <f t="shared" si="0"/>
        <v>0</v>
      </c>
    </row>
    <row r="66" spans="1:12" ht="22.5">
      <c r="A66" s="245">
        <v>55</v>
      </c>
      <c r="B66" s="17" t="s">
        <v>183</v>
      </c>
      <c r="C66" s="17" t="s">
        <v>184</v>
      </c>
      <c r="D66" s="216" t="s">
        <v>3</v>
      </c>
      <c r="E66" s="219">
        <v>1</v>
      </c>
      <c r="F66" s="246"/>
      <c r="G66" s="246"/>
      <c r="H66" s="247"/>
      <c r="I66" s="248"/>
      <c r="J66" s="247"/>
      <c r="K66" s="249">
        <v>0</v>
      </c>
      <c r="L66" s="250">
        <f t="shared" si="0"/>
        <v>0</v>
      </c>
    </row>
    <row r="67" spans="1:12" ht="27" customHeight="1">
      <c r="A67" s="245">
        <v>56</v>
      </c>
      <c r="B67" s="17" t="s">
        <v>115</v>
      </c>
      <c r="C67" s="17" t="s">
        <v>116</v>
      </c>
      <c r="D67" s="216" t="s">
        <v>3</v>
      </c>
      <c r="E67" s="219">
        <v>2</v>
      </c>
      <c r="F67" s="246"/>
      <c r="G67" s="246"/>
      <c r="H67" s="247"/>
      <c r="I67" s="248"/>
      <c r="J67" s="247"/>
      <c r="K67" s="249">
        <v>0</v>
      </c>
      <c r="L67" s="250">
        <f t="shared" si="0"/>
        <v>0</v>
      </c>
    </row>
    <row r="68" spans="1:12" ht="33.75">
      <c r="A68" s="245">
        <v>57</v>
      </c>
      <c r="B68" s="17" t="s">
        <v>118</v>
      </c>
      <c r="C68" s="17" t="s">
        <v>441</v>
      </c>
      <c r="D68" s="216" t="s">
        <v>3</v>
      </c>
      <c r="E68" s="219">
        <v>10</v>
      </c>
      <c r="F68" s="246"/>
      <c r="G68" s="246"/>
      <c r="H68" s="247"/>
      <c r="I68" s="248"/>
      <c r="J68" s="247"/>
      <c r="K68" s="249">
        <v>0</v>
      </c>
      <c r="L68" s="250">
        <f t="shared" si="0"/>
        <v>0</v>
      </c>
    </row>
    <row r="69" spans="1:12" ht="33.75">
      <c r="A69" s="245">
        <v>58</v>
      </c>
      <c r="B69" s="252" t="s">
        <v>137</v>
      </c>
      <c r="C69" s="252" t="s">
        <v>138</v>
      </c>
      <c r="D69" s="216" t="s">
        <v>3</v>
      </c>
      <c r="E69" s="219">
        <v>2</v>
      </c>
      <c r="F69" s="246"/>
      <c r="G69" s="246"/>
      <c r="H69" s="247"/>
      <c r="I69" s="248"/>
      <c r="J69" s="247"/>
      <c r="K69" s="249">
        <v>0</v>
      </c>
      <c r="L69" s="250">
        <f t="shared" si="0"/>
        <v>0</v>
      </c>
    </row>
    <row r="70" spans="1:12" ht="26.25" customHeight="1">
      <c r="A70" s="245">
        <v>59</v>
      </c>
      <c r="B70" s="33" t="s">
        <v>442</v>
      </c>
      <c r="C70" s="33" t="s">
        <v>443</v>
      </c>
      <c r="D70" s="219" t="s">
        <v>3</v>
      </c>
      <c r="E70" s="219">
        <v>2</v>
      </c>
      <c r="F70" s="246"/>
      <c r="G70" s="246"/>
      <c r="H70" s="247"/>
      <c r="I70" s="248"/>
      <c r="J70" s="247"/>
      <c r="K70" s="249">
        <v>0</v>
      </c>
      <c r="L70" s="250">
        <f t="shared" si="0"/>
        <v>0</v>
      </c>
    </row>
    <row r="71" spans="1:12" ht="39.75" customHeight="1">
      <c r="A71" s="245">
        <v>60</v>
      </c>
      <c r="B71" s="17" t="s">
        <v>228</v>
      </c>
      <c r="C71" s="17" t="s">
        <v>229</v>
      </c>
      <c r="D71" s="216" t="s">
        <v>76</v>
      </c>
      <c r="E71" s="219">
        <v>8</v>
      </c>
      <c r="F71" s="246"/>
      <c r="G71" s="246"/>
      <c r="H71" s="247"/>
      <c r="I71" s="248"/>
      <c r="J71" s="247"/>
      <c r="K71" s="249">
        <v>0</v>
      </c>
      <c r="L71" s="250">
        <f t="shared" si="0"/>
        <v>0</v>
      </c>
    </row>
    <row r="72" spans="1:12" ht="27" customHeight="1">
      <c r="A72" s="245">
        <v>61</v>
      </c>
      <c r="B72" s="17" t="s">
        <v>228</v>
      </c>
      <c r="C72" s="17" t="s">
        <v>444</v>
      </c>
      <c r="D72" s="216" t="s">
        <v>314</v>
      </c>
      <c r="E72" s="219">
        <v>10</v>
      </c>
      <c r="F72" s="246"/>
      <c r="G72" s="246"/>
      <c r="H72" s="247"/>
      <c r="I72" s="248"/>
      <c r="J72" s="247"/>
      <c r="K72" s="249">
        <v>0</v>
      </c>
      <c r="L72" s="250">
        <f t="shared" si="0"/>
        <v>0</v>
      </c>
    </row>
    <row r="73" spans="1:12" ht="24.75" customHeight="1">
      <c r="A73" s="245">
        <v>62</v>
      </c>
      <c r="B73" s="17" t="s">
        <v>232</v>
      </c>
      <c r="C73" s="17" t="s">
        <v>233</v>
      </c>
      <c r="D73" s="216" t="s">
        <v>3</v>
      </c>
      <c r="E73" s="219">
        <v>1</v>
      </c>
      <c r="F73" s="246"/>
      <c r="G73" s="246"/>
      <c r="H73" s="247"/>
      <c r="I73" s="248"/>
      <c r="J73" s="247"/>
      <c r="K73" s="249">
        <v>0</v>
      </c>
      <c r="L73" s="250">
        <f t="shared" si="0"/>
        <v>0</v>
      </c>
    </row>
    <row r="74" spans="1:12" ht="39.75" customHeight="1">
      <c r="A74" s="245">
        <v>63</v>
      </c>
      <c r="B74" s="17" t="s">
        <v>230</v>
      </c>
      <c r="C74" s="17" t="s">
        <v>231</v>
      </c>
      <c r="D74" s="216" t="s">
        <v>3</v>
      </c>
      <c r="E74" s="219">
        <v>1</v>
      </c>
      <c r="F74" s="246"/>
      <c r="G74" s="246"/>
      <c r="H74" s="247"/>
      <c r="I74" s="248"/>
      <c r="J74" s="247"/>
      <c r="K74" s="249">
        <v>0</v>
      </c>
      <c r="L74" s="250">
        <f t="shared" si="0"/>
        <v>0</v>
      </c>
    </row>
    <row r="75" spans="1:12" ht="45.75" customHeight="1">
      <c r="A75" s="245">
        <v>64</v>
      </c>
      <c r="B75" s="30" t="s">
        <v>32</v>
      </c>
      <c r="C75" s="30" t="s">
        <v>93</v>
      </c>
      <c r="D75" s="219" t="s">
        <v>4</v>
      </c>
      <c r="E75" s="219">
        <v>15</v>
      </c>
      <c r="F75" s="246"/>
      <c r="G75" s="246"/>
      <c r="H75" s="247"/>
      <c r="I75" s="248"/>
      <c r="J75" s="247"/>
      <c r="K75" s="249">
        <v>0</v>
      </c>
      <c r="L75" s="250">
        <f t="shared" si="0"/>
        <v>0</v>
      </c>
    </row>
    <row r="76" spans="1:12" ht="38.25" customHeight="1">
      <c r="A76" s="245">
        <v>65</v>
      </c>
      <c r="B76" s="17" t="s">
        <v>17</v>
      </c>
      <c r="C76" s="17" t="s">
        <v>18</v>
      </c>
      <c r="D76" s="216" t="s">
        <v>4</v>
      </c>
      <c r="E76" s="219">
        <v>2</v>
      </c>
      <c r="F76" s="246"/>
      <c r="G76" s="246"/>
      <c r="H76" s="247"/>
      <c r="I76" s="248"/>
      <c r="J76" s="247"/>
      <c r="K76" s="249">
        <v>0</v>
      </c>
      <c r="L76" s="250">
        <f t="shared" si="0"/>
        <v>0</v>
      </c>
    </row>
    <row r="77" spans="1:12" ht="45">
      <c r="A77" s="245">
        <v>66</v>
      </c>
      <c r="B77" s="17" t="s">
        <v>284</v>
      </c>
      <c r="C77" s="17" t="s">
        <v>445</v>
      </c>
      <c r="D77" s="216" t="s">
        <v>286</v>
      </c>
      <c r="E77" s="219">
        <v>2</v>
      </c>
      <c r="F77" s="246"/>
      <c r="G77" s="246"/>
      <c r="H77" s="247"/>
      <c r="I77" s="248"/>
      <c r="J77" s="247"/>
      <c r="K77" s="249">
        <v>0</v>
      </c>
      <c r="L77" s="250">
        <f t="shared" si="0"/>
        <v>0</v>
      </c>
    </row>
    <row r="78" spans="1:12" ht="78.75">
      <c r="A78" s="245">
        <v>67</v>
      </c>
      <c r="B78" s="17" t="s">
        <v>55</v>
      </c>
      <c r="C78" s="17" t="s">
        <v>446</v>
      </c>
      <c r="D78" s="216" t="s">
        <v>3</v>
      </c>
      <c r="E78" s="219">
        <v>8</v>
      </c>
      <c r="F78" s="246"/>
      <c r="G78" s="246"/>
      <c r="H78" s="247"/>
      <c r="I78" s="248"/>
      <c r="J78" s="247"/>
      <c r="K78" s="249">
        <v>0</v>
      </c>
      <c r="L78" s="250">
        <f aca="true" t="shared" si="1" ref="L78:L105">K78*E78</f>
        <v>0</v>
      </c>
    </row>
    <row r="79" spans="1:12" ht="58.5" customHeight="1">
      <c r="A79" s="245">
        <v>68</v>
      </c>
      <c r="B79" s="17" t="s">
        <v>55</v>
      </c>
      <c r="C79" s="17" t="s">
        <v>60</v>
      </c>
      <c r="D79" s="216" t="s">
        <v>3</v>
      </c>
      <c r="E79" s="219">
        <v>8</v>
      </c>
      <c r="F79" s="246"/>
      <c r="G79" s="246"/>
      <c r="H79" s="247"/>
      <c r="I79" s="248"/>
      <c r="J79" s="247"/>
      <c r="K79" s="249">
        <v>0</v>
      </c>
      <c r="L79" s="250">
        <f t="shared" si="1"/>
        <v>0</v>
      </c>
    </row>
    <row r="80" spans="1:12" ht="56.25">
      <c r="A80" s="245">
        <v>69</v>
      </c>
      <c r="B80" s="17" t="s">
        <v>12</v>
      </c>
      <c r="C80" s="17" t="s">
        <v>61</v>
      </c>
      <c r="D80" s="216" t="s">
        <v>4</v>
      </c>
      <c r="E80" s="219">
        <v>15</v>
      </c>
      <c r="F80" s="246"/>
      <c r="G80" s="246"/>
      <c r="H80" s="247"/>
      <c r="I80" s="248"/>
      <c r="J80" s="247"/>
      <c r="K80" s="249">
        <v>0</v>
      </c>
      <c r="L80" s="250">
        <f t="shared" si="1"/>
        <v>0</v>
      </c>
    </row>
    <row r="81" spans="1:12" ht="45">
      <c r="A81" s="245">
        <v>70</v>
      </c>
      <c r="B81" s="17" t="s">
        <v>12</v>
      </c>
      <c r="C81" s="17" t="s">
        <v>168</v>
      </c>
      <c r="D81" s="216" t="s">
        <v>3</v>
      </c>
      <c r="E81" s="219">
        <v>15</v>
      </c>
      <c r="F81" s="246"/>
      <c r="G81" s="246"/>
      <c r="H81" s="247"/>
      <c r="I81" s="248"/>
      <c r="J81" s="247"/>
      <c r="K81" s="249">
        <v>0</v>
      </c>
      <c r="L81" s="250">
        <f t="shared" si="1"/>
        <v>0</v>
      </c>
    </row>
    <row r="82" spans="1:12" ht="22.5">
      <c r="A82" s="245">
        <v>71</v>
      </c>
      <c r="B82" s="17" t="s">
        <v>19</v>
      </c>
      <c r="C82" s="17" t="s">
        <v>63</v>
      </c>
      <c r="D82" s="216" t="s">
        <v>4</v>
      </c>
      <c r="E82" s="219">
        <v>15</v>
      </c>
      <c r="F82" s="246"/>
      <c r="G82" s="246"/>
      <c r="H82" s="247"/>
      <c r="I82" s="248"/>
      <c r="J82" s="247"/>
      <c r="K82" s="249">
        <v>0</v>
      </c>
      <c r="L82" s="250">
        <f t="shared" si="1"/>
        <v>0</v>
      </c>
    </row>
    <row r="83" spans="1:12" ht="22.5">
      <c r="A83" s="245">
        <v>72</v>
      </c>
      <c r="B83" s="17" t="s">
        <v>19</v>
      </c>
      <c r="C83" s="17" t="s">
        <v>447</v>
      </c>
      <c r="D83" s="216" t="s">
        <v>4</v>
      </c>
      <c r="E83" s="219">
        <v>15</v>
      </c>
      <c r="F83" s="246"/>
      <c r="G83" s="246"/>
      <c r="H83" s="247"/>
      <c r="I83" s="248"/>
      <c r="J83" s="247"/>
      <c r="K83" s="249">
        <v>0</v>
      </c>
      <c r="L83" s="250">
        <f t="shared" si="1"/>
        <v>0</v>
      </c>
    </row>
    <row r="84" spans="1:12" ht="22.5">
      <c r="A84" s="245">
        <v>73</v>
      </c>
      <c r="B84" s="33" t="s">
        <v>448</v>
      </c>
      <c r="C84" s="33" t="s">
        <v>449</v>
      </c>
      <c r="D84" s="219" t="s">
        <v>3</v>
      </c>
      <c r="E84" s="219">
        <v>2</v>
      </c>
      <c r="F84" s="246"/>
      <c r="G84" s="246"/>
      <c r="H84" s="247"/>
      <c r="I84" s="248"/>
      <c r="J84" s="247"/>
      <c r="K84" s="249">
        <v>0</v>
      </c>
      <c r="L84" s="250">
        <f t="shared" si="1"/>
        <v>0</v>
      </c>
    </row>
    <row r="85" spans="1:12" ht="61.5" customHeight="1">
      <c r="A85" s="245">
        <v>74</v>
      </c>
      <c r="B85" s="17" t="s">
        <v>21</v>
      </c>
      <c r="C85" s="17" t="s">
        <v>22</v>
      </c>
      <c r="D85" s="216" t="s">
        <v>4</v>
      </c>
      <c r="E85" s="219">
        <v>2</v>
      </c>
      <c r="F85" s="246"/>
      <c r="G85" s="246"/>
      <c r="H85" s="247"/>
      <c r="I85" s="248"/>
      <c r="J85" s="247"/>
      <c r="K85" s="249">
        <v>0</v>
      </c>
      <c r="L85" s="250">
        <f t="shared" si="1"/>
        <v>0</v>
      </c>
    </row>
    <row r="86" spans="1:12" ht="22.5">
      <c r="A86" s="245">
        <v>75</v>
      </c>
      <c r="B86" s="17" t="s">
        <v>21</v>
      </c>
      <c r="C86" s="17" t="s">
        <v>186</v>
      </c>
      <c r="D86" s="216" t="s">
        <v>4</v>
      </c>
      <c r="E86" s="219">
        <v>15</v>
      </c>
      <c r="F86" s="246"/>
      <c r="G86" s="246"/>
      <c r="H86" s="247"/>
      <c r="I86" s="248"/>
      <c r="J86" s="247"/>
      <c r="K86" s="249">
        <v>0</v>
      </c>
      <c r="L86" s="250">
        <f t="shared" si="1"/>
        <v>0</v>
      </c>
    </row>
    <row r="87" spans="1:12" ht="15">
      <c r="A87" s="245">
        <v>76</v>
      </c>
      <c r="B87" s="17" t="s">
        <v>244</v>
      </c>
      <c r="C87" s="17" t="s">
        <v>245</v>
      </c>
      <c r="D87" s="216" t="s">
        <v>4</v>
      </c>
      <c r="E87" s="219">
        <v>2</v>
      </c>
      <c r="F87" s="246"/>
      <c r="G87" s="246"/>
      <c r="H87" s="247"/>
      <c r="I87" s="248"/>
      <c r="J87" s="247"/>
      <c r="K87" s="249">
        <v>0</v>
      </c>
      <c r="L87" s="250">
        <f t="shared" si="1"/>
        <v>0</v>
      </c>
    </row>
    <row r="88" spans="1:12" ht="22.5">
      <c r="A88" s="245">
        <v>77</v>
      </c>
      <c r="B88" s="17" t="s">
        <v>204</v>
      </c>
      <c r="C88" s="17" t="s">
        <v>389</v>
      </c>
      <c r="D88" s="216" t="s">
        <v>3</v>
      </c>
      <c r="E88" s="219">
        <v>5</v>
      </c>
      <c r="F88" s="246"/>
      <c r="G88" s="246"/>
      <c r="H88" s="247"/>
      <c r="I88" s="248"/>
      <c r="J88" s="247"/>
      <c r="K88" s="249">
        <v>0</v>
      </c>
      <c r="L88" s="250">
        <f t="shared" si="1"/>
        <v>0</v>
      </c>
    </row>
    <row r="89" spans="1:12" ht="33.75">
      <c r="A89" s="245">
        <v>78</v>
      </c>
      <c r="B89" s="17" t="s">
        <v>68</v>
      </c>
      <c r="C89" s="17" t="s">
        <v>91</v>
      </c>
      <c r="D89" s="216" t="s">
        <v>69</v>
      </c>
      <c r="E89" s="219">
        <v>15</v>
      </c>
      <c r="F89" s="246"/>
      <c r="G89" s="246"/>
      <c r="H89" s="247"/>
      <c r="I89" s="248"/>
      <c r="J89" s="247"/>
      <c r="K89" s="249">
        <v>0</v>
      </c>
      <c r="L89" s="250">
        <f t="shared" si="1"/>
        <v>0</v>
      </c>
    </row>
    <row r="90" spans="1:12" ht="22.5">
      <c r="A90" s="245">
        <v>79</v>
      </c>
      <c r="B90" s="33" t="s">
        <v>68</v>
      </c>
      <c r="C90" s="33" t="s">
        <v>450</v>
      </c>
      <c r="D90" s="219" t="s">
        <v>3</v>
      </c>
      <c r="E90" s="219">
        <v>10</v>
      </c>
      <c r="F90" s="246"/>
      <c r="G90" s="246"/>
      <c r="H90" s="247"/>
      <c r="I90" s="248"/>
      <c r="J90" s="247"/>
      <c r="K90" s="249">
        <v>0</v>
      </c>
      <c r="L90" s="250">
        <f t="shared" si="1"/>
        <v>0</v>
      </c>
    </row>
    <row r="91" spans="1:12" ht="33.75">
      <c r="A91" s="245">
        <v>80</v>
      </c>
      <c r="B91" s="17" t="s">
        <v>27</v>
      </c>
      <c r="C91" s="17" t="s">
        <v>88</v>
      </c>
      <c r="D91" s="216" t="s">
        <v>3</v>
      </c>
      <c r="E91" s="219">
        <v>5</v>
      </c>
      <c r="F91" s="246"/>
      <c r="G91" s="246"/>
      <c r="H91" s="247"/>
      <c r="I91" s="248"/>
      <c r="J91" s="247"/>
      <c r="K91" s="249">
        <v>0</v>
      </c>
      <c r="L91" s="250">
        <f t="shared" si="1"/>
        <v>0</v>
      </c>
    </row>
    <row r="92" spans="1:12" ht="33.75">
      <c r="A92" s="245">
        <v>81</v>
      </c>
      <c r="B92" s="17" t="s">
        <v>27</v>
      </c>
      <c r="C92" s="17" t="s">
        <v>451</v>
      </c>
      <c r="D92" s="216" t="s">
        <v>3</v>
      </c>
      <c r="E92" s="219">
        <v>5</v>
      </c>
      <c r="F92" s="246"/>
      <c r="G92" s="246"/>
      <c r="H92" s="247"/>
      <c r="I92" s="248"/>
      <c r="J92" s="247"/>
      <c r="K92" s="249">
        <v>0</v>
      </c>
      <c r="L92" s="250">
        <f t="shared" si="1"/>
        <v>0</v>
      </c>
    </row>
    <row r="93" spans="1:12" ht="33.75">
      <c r="A93" s="245">
        <v>82</v>
      </c>
      <c r="B93" s="17" t="s">
        <v>27</v>
      </c>
      <c r="C93" s="17" t="s">
        <v>320</v>
      </c>
      <c r="D93" s="216" t="s">
        <v>3</v>
      </c>
      <c r="E93" s="219">
        <v>15</v>
      </c>
      <c r="F93" s="246"/>
      <c r="G93" s="246"/>
      <c r="H93" s="247"/>
      <c r="I93" s="248"/>
      <c r="J93" s="247"/>
      <c r="K93" s="249">
        <v>0</v>
      </c>
      <c r="L93" s="250">
        <f t="shared" si="1"/>
        <v>0</v>
      </c>
    </row>
    <row r="94" spans="1:12" ht="15">
      <c r="A94" s="245">
        <v>83</v>
      </c>
      <c r="B94" s="17" t="s">
        <v>13</v>
      </c>
      <c r="C94" s="17" t="s">
        <v>287</v>
      </c>
      <c r="D94" s="216" t="s">
        <v>3</v>
      </c>
      <c r="E94" s="219">
        <v>10</v>
      </c>
      <c r="F94" s="246"/>
      <c r="G94" s="246"/>
      <c r="H94" s="247"/>
      <c r="I94" s="248"/>
      <c r="J94" s="247"/>
      <c r="K94" s="249">
        <v>0</v>
      </c>
      <c r="L94" s="250">
        <f t="shared" si="1"/>
        <v>0</v>
      </c>
    </row>
    <row r="95" spans="1:12" ht="33.75">
      <c r="A95" s="245">
        <v>84</v>
      </c>
      <c r="B95" s="17" t="s">
        <v>173</v>
      </c>
      <c r="C95" s="17" t="s">
        <v>235</v>
      </c>
      <c r="D95" s="216" t="s">
        <v>3</v>
      </c>
      <c r="E95" s="219">
        <v>100</v>
      </c>
      <c r="F95" s="246"/>
      <c r="G95" s="246"/>
      <c r="H95" s="247"/>
      <c r="I95" s="248"/>
      <c r="J95" s="247"/>
      <c r="K95" s="249">
        <v>0</v>
      </c>
      <c r="L95" s="250">
        <f t="shared" si="1"/>
        <v>0</v>
      </c>
    </row>
    <row r="96" spans="1:12" ht="33.75">
      <c r="A96" s="245">
        <v>85</v>
      </c>
      <c r="B96" s="17" t="s">
        <v>173</v>
      </c>
      <c r="C96" s="17" t="s">
        <v>174</v>
      </c>
      <c r="D96" s="216" t="s">
        <v>3</v>
      </c>
      <c r="E96" s="219">
        <v>20</v>
      </c>
      <c r="F96" s="246"/>
      <c r="G96" s="246"/>
      <c r="H96" s="247"/>
      <c r="I96" s="248"/>
      <c r="J96" s="247"/>
      <c r="K96" s="249">
        <v>0</v>
      </c>
      <c r="L96" s="250">
        <f t="shared" si="1"/>
        <v>0</v>
      </c>
    </row>
    <row r="97" spans="1:12" ht="22.5">
      <c r="A97" s="245">
        <v>86</v>
      </c>
      <c r="B97" s="17" t="s">
        <v>452</v>
      </c>
      <c r="C97" s="17"/>
      <c r="D97" s="216" t="s">
        <v>3</v>
      </c>
      <c r="E97" s="219">
        <v>2</v>
      </c>
      <c r="F97" s="246"/>
      <c r="G97" s="246"/>
      <c r="H97" s="247"/>
      <c r="I97" s="248"/>
      <c r="J97" s="247"/>
      <c r="K97" s="249">
        <v>0</v>
      </c>
      <c r="L97" s="250">
        <f t="shared" si="1"/>
        <v>0</v>
      </c>
    </row>
    <row r="98" spans="1:12" ht="45">
      <c r="A98" s="245">
        <v>87</v>
      </c>
      <c r="B98" s="253" t="s">
        <v>394</v>
      </c>
      <c r="C98" s="33" t="s">
        <v>98</v>
      </c>
      <c r="D98" s="219" t="s">
        <v>3</v>
      </c>
      <c r="E98" s="219">
        <v>2</v>
      </c>
      <c r="F98" s="246"/>
      <c r="G98" s="246"/>
      <c r="H98" s="247"/>
      <c r="I98" s="248"/>
      <c r="J98" s="247"/>
      <c r="K98" s="249">
        <v>0</v>
      </c>
      <c r="L98" s="250">
        <f t="shared" si="1"/>
        <v>0</v>
      </c>
    </row>
    <row r="99" spans="1:12" ht="45">
      <c r="A99" s="245">
        <v>88</v>
      </c>
      <c r="B99" s="30" t="s">
        <v>36</v>
      </c>
      <c r="C99" s="30" t="s">
        <v>98</v>
      </c>
      <c r="D99" s="219" t="s">
        <v>3</v>
      </c>
      <c r="E99" s="219">
        <v>5</v>
      </c>
      <c r="F99" s="246"/>
      <c r="G99" s="246"/>
      <c r="H99" s="247"/>
      <c r="I99" s="248"/>
      <c r="J99" s="247"/>
      <c r="K99" s="249">
        <v>0</v>
      </c>
      <c r="L99" s="250">
        <f t="shared" si="1"/>
        <v>0</v>
      </c>
    </row>
    <row r="100" spans="1:12" ht="22.5">
      <c r="A100" s="245">
        <v>89</v>
      </c>
      <c r="B100" s="17" t="s">
        <v>23</v>
      </c>
      <c r="C100" s="17" t="s">
        <v>408</v>
      </c>
      <c r="D100" s="216" t="s">
        <v>3</v>
      </c>
      <c r="E100" s="219">
        <v>8</v>
      </c>
      <c r="F100" s="246"/>
      <c r="G100" s="246"/>
      <c r="H100" s="247"/>
      <c r="I100" s="248"/>
      <c r="J100" s="247"/>
      <c r="K100" s="249">
        <v>0</v>
      </c>
      <c r="L100" s="250">
        <f t="shared" si="1"/>
        <v>0</v>
      </c>
    </row>
    <row r="101" spans="1:12" ht="22.5">
      <c r="A101" s="245">
        <v>90</v>
      </c>
      <c r="B101" s="17" t="s">
        <v>453</v>
      </c>
      <c r="C101" s="17"/>
      <c r="D101" s="216" t="s">
        <v>3</v>
      </c>
      <c r="E101" s="219">
        <v>1</v>
      </c>
      <c r="F101" s="246"/>
      <c r="G101" s="246"/>
      <c r="H101" s="247"/>
      <c r="I101" s="248"/>
      <c r="J101" s="247"/>
      <c r="K101" s="249">
        <v>0</v>
      </c>
      <c r="L101" s="250">
        <f t="shared" si="1"/>
        <v>0</v>
      </c>
    </row>
    <row r="102" spans="1:12" ht="22.5">
      <c r="A102" s="245">
        <v>91</v>
      </c>
      <c r="B102" s="253" t="s">
        <v>454</v>
      </c>
      <c r="C102" s="33" t="s">
        <v>455</v>
      </c>
      <c r="D102" s="219" t="s">
        <v>3</v>
      </c>
      <c r="E102" s="219">
        <v>2</v>
      </c>
      <c r="F102" s="246"/>
      <c r="G102" s="246"/>
      <c r="H102" s="247"/>
      <c r="I102" s="248"/>
      <c r="J102" s="247"/>
      <c r="K102" s="249">
        <v>0</v>
      </c>
      <c r="L102" s="250">
        <f t="shared" si="1"/>
        <v>0</v>
      </c>
    </row>
    <row r="103" spans="1:12" ht="22.5">
      <c r="A103" s="245">
        <v>92</v>
      </c>
      <c r="B103" s="17" t="s">
        <v>56</v>
      </c>
      <c r="C103" s="17" t="s">
        <v>456</v>
      </c>
      <c r="D103" s="216" t="s">
        <v>4</v>
      </c>
      <c r="E103" s="219">
        <v>20</v>
      </c>
      <c r="F103" s="246"/>
      <c r="G103" s="246"/>
      <c r="H103" s="247"/>
      <c r="I103" s="248"/>
      <c r="J103" s="247"/>
      <c r="K103" s="249">
        <v>0</v>
      </c>
      <c r="L103" s="250">
        <f t="shared" si="1"/>
        <v>0</v>
      </c>
    </row>
    <row r="104" spans="1:12" ht="22.5">
      <c r="A104" s="245">
        <v>93</v>
      </c>
      <c r="B104" s="33" t="s">
        <v>190</v>
      </c>
      <c r="C104" s="17" t="s">
        <v>222</v>
      </c>
      <c r="D104" s="219" t="s">
        <v>4</v>
      </c>
      <c r="E104" s="219">
        <v>2</v>
      </c>
      <c r="F104" s="246"/>
      <c r="G104" s="246"/>
      <c r="H104" s="247"/>
      <c r="I104" s="248"/>
      <c r="J104" s="247"/>
      <c r="K104" s="249">
        <v>0</v>
      </c>
      <c r="L104" s="250">
        <f t="shared" si="1"/>
        <v>0</v>
      </c>
    </row>
    <row r="105" spans="1:12" ht="56.25" customHeight="1" thickBot="1">
      <c r="A105" s="254">
        <v>94</v>
      </c>
      <c r="B105" s="255" t="s">
        <v>35</v>
      </c>
      <c r="C105" s="256" t="s">
        <v>457</v>
      </c>
      <c r="D105" s="257" t="s">
        <v>3</v>
      </c>
      <c r="E105" s="257">
        <v>50</v>
      </c>
      <c r="F105" s="258"/>
      <c r="G105" s="258"/>
      <c r="H105" s="259"/>
      <c r="I105" s="260"/>
      <c r="J105" s="259"/>
      <c r="K105" s="249">
        <v>0</v>
      </c>
      <c r="L105" s="250">
        <f t="shared" si="1"/>
        <v>0</v>
      </c>
    </row>
    <row r="106" spans="1:12" ht="15.75" thickBot="1">
      <c r="A106" s="547" t="s">
        <v>43</v>
      </c>
      <c r="B106" s="548"/>
      <c r="C106" s="548"/>
      <c r="D106" s="548"/>
      <c r="E106" s="548"/>
      <c r="F106" s="548"/>
      <c r="G106" s="261" t="s">
        <v>57</v>
      </c>
      <c r="H106" s="262"/>
      <c r="I106" s="262" t="s">
        <v>57</v>
      </c>
      <c r="J106" s="262"/>
      <c r="K106" s="262" t="s">
        <v>57</v>
      </c>
      <c r="L106" s="263">
        <f>SUM(L12:L105)</f>
        <v>0</v>
      </c>
    </row>
    <row r="107" spans="1:5" ht="15">
      <c r="A107" s="230"/>
      <c r="B107" s="230"/>
      <c r="C107" s="230"/>
      <c r="D107" s="230"/>
      <c r="E107" s="230"/>
    </row>
    <row r="108" spans="1:5" ht="15">
      <c r="A108" s="77" t="s">
        <v>58</v>
      </c>
      <c r="B108" s="77"/>
      <c r="C108" s="77"/>
      <c r="D108" s="230"/>
      <c r="E108" s="230"/>
    </row>
    <row r="109" spans="1:5" ht="15">
      <c r="A109" s="230"/>
      <c r="B109" s="230"/>
      <c r="C109" s="230"/>
      <c r="D109" s="230"/>
      <c r="E109" s="230"/>
    </row>
    <row r="110" spans="1:12" ht="15">
      <c r="A110" s="264" t="s">
        <v>48</v>
      </c>
      <c r="B110" s="265"/>
      <c r="C110" s="265"/>
      <c r="D110" s="265"/>
      <c r="E110" s="265"/>
      <c r="F110" s="266"/>
      <c r="G110" s="549" t="s">
        <v>49</v>
      </c>
      <c r="H110" s="549"/>
      <c r="I110" s="549"/>
      <c r="J110" s="549"/>
      <c r="K110" s="549"/>
      <c r="L110" s="10"/>
    </row>
    <row r="111" spans="1:12" ht="29.25" customHeight="1">
      <c r="A111" s="267" t="s">
        <v>50</v>
      </c>
      <c r="B111" s="267"/>
      <c r="C111" s="267"/>
      <c r="D111" s="267"/>
      <c r="E111" s="267"/>
      <c r="F111" s="227"/>
      <c r="G111" s="550" t="s">
        <v>51</v>
      </c>
      <c r="H111" s="550"/>
      <c r="I111" s="550"/>
      <c r="J111" s="550"/>
      <c r="K111" s="550"/>
      <c r="L111" s="550"/>
    </row>
  </sheetData>
  <sheetProtection/>
  <mergeCells count="18">
    <mergeCell ref="F10:F11"/>
    <mergeCell ref="A106:F106"/>
    <mergeCell ref="D1:E1"/>
    <mergeCell ref="J1:K1"/>
    <mergeCell ref="A5:L5"/>
    <mergeCell ref="A8:L8"/>
    <mergeCell ref="A10:A11"/>
    <mergeCell ref="B10:B11"/>
    <mergeCell ref="C10:C11"/>
    <mergeCell ref="D10:D11"/>
    <mergeCell ref="E10:E11"/>
    <mergeCell ref="G110:K110"/>
    <mergeCell ref="G111:L111"/>
    <mergeCell ref="G10:G11"/>
    <mergeCell ref="H10:H11"/>
    <mergeCell ref="I10:J10"/>
    <mergeCell ref="K10:K11"/>
    <mergeCell ref="L10: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2021-12-03T13:22:00Z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